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795" windowHeight="11250"/>
  </bookViews>
  <sheets>
    <sheet name="Ключевые" sheetId="3" r:id="rId1"/>
  </sheets>
  <definedNames>
    <definedName name="_xlnm._FilterDatabase" localSheetId="0" hidden="1">Ключевые!$A$1:$I$126</definedName>
    <definedName name="Z_48284BC0_8659_4A38_8764_B29F8049E83C_.wvu.FilterData" localSheetId="0" hidden="1">Ключевые!$A$7:$I$126</definedName>
    <definedName name="Z_7300C515_D6D3_4ECB_B74A_CB35B1169400_.wvu.Cols" localSheetId="0" hidden="1">Ключевые!#REF!</definedName>
    <definedName name="Z_7300C515_D6D3_4ECB_B74A_CB35B1169400_.wvu.FilterData" localSheetId="0" hidden="1">Ключевые!$A$7:$I$126</definedName>
    <definedName name="Z_909EBF0F_522C_408E_953B_6F22100BA508_.wvu.Cols" localSheetId="0" hidden="1">Ключевые!$E:$I</definedName>
    <definedName name="Z_909EBF0F_522C_408E_953B_6F22100BA508_.wvu.FilterData" localSheetId="0" hidden="1">Ключевые!$A$7:$I$126</definedName>
    <definedName name="Z_909EBF0F_522C_408E_953B_6F22100BA508_.wvu.Rows" localSheetId="0" hidden="1">Ключевые!#REF!</definedName>
    <definedName name="Z_E0AD40F1_0B6B_4A97_8E28_2B0570F66F77_.wvu.FilterData" localSheetId="0" hidden="1">Ключевые!$A$7:$I$126</definedName>
  </definedNames>
  <calcPr calcId="125725"/>
</workbook>
</file>

<file path=xl/calcChain.xml><?xml version="1.0" encoding="utf-8"?>
<calcChain xmlns="http://schemas.openxmlformats.org/spreadsheetml/2006/main">
  <c r="A24" i="3"/>
  <c r="B24"/>
  <c r="B25"/>
  <c r="A14"/>
  <c r="B14"/>
  <c r="B15"/>
  <c r="B16"/>
  <c r="B17"/>
  <c r="B18"/>
  <c r="B19"/>
  <c r="B20" s="1"/>
  <c r="A21"/>
  <c r="B21"/>
  <c r="B22"/>
  <c r="B23"/>
  <c r="B26"/>
  <c r="A27"/>
  <c r="B27"/>
  <c r="B28"/>
  <c r="B29"/>
  <c r="A30"/>
  <c r="B30"/>
  <c r="B31"/>
  <c r="B32"/>
  <c r="A33"/>
  <c r="B33"/>
  <c r="B34"/>
  <c r="B35"/>
  <c r="A36"/>
  <c r="B36"/>
  <c r="B37"/>
  <c r="B38"/>
  <c r="B39"/>
  <c r="B40"/>
  <c r="A41"/>
  <c r="B41"/>
  <c r="B42"/>
  <c r="B43"/>
  <c r="A44"/>
  <c r="B44"/>
  <c r="B45"/>
  <c r="B46"/>
  <c r="A47"/>
  <c r="B47"/>
  <c r="B48"/>
  <c r="B49"/>
  <c r="B50"/>
  <c r="A51"/>
  <c r="B51"/>
  <c r="A52"/>
  <c r="B52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  <c r="A103"/>
  <c r="B103"/>
  <c r="A104"/>
  <c r="B104"/>
  <c r="A105"/>
  <c r="B105"/>
  <c r="A106"/>
  <c r="B106"/>
  <c r="A107"/>
  <c r="B107"/>
  <c r="A108"/>
  <c r="B108"/>
  <c r="A109"/>
  <c r="B109"/>
  <c r="A110"/>
  <c r="B110"/>
  <c r="A111"/>
  <c r="B111"/>
  <c r="A112"/>
  <c r="B112"/>
  <c r="A113"/>
  <c r="B113"/>
  <c r="A114"/>
  <c r="B114"/>
  <c r="A115"/>
  <c r="B115"/>
  <c r="A116"/>
  <c r="B116"/>
  <c r="A117"/>
  <c r="B117"/>
  <c r="A118"/>
  <c r="B118"/>
  <c r="A119"/>
  <c r="B119"/>
  <c r="A120"/>
  <c r="B120"/>
  <c r="A121"/>
  <c r="B121"/>
  <c r="A122"/>
  <c r="B122"/>
  <c r="A123"/>
  <c r="B123"/>
  <c r="A124"/>
  <c r="B124"/>
  <c r="A125"/>
  <c r="B125"/>
  <c r="A126"/>
  <c r="B126"/>
  <c r="A10"/>
  <c r="A11" s="1"/>
  <c r="A12" s="1"/>
  <c r="A13" s="1"/>
  <c r="A15" s="1"/>
  <c r="A16" s="1"/>
  <c r="A17" s="1"/>
  <c r="A18" s="1"/>
  <c r="A19" s="1"/>
  <c r="A20" s="1"/>
  <c r="A22" s="1"/>
  <c r="A23" s="1"/>
  <c r="A25" s="1"/>
  <c r="A26" s="1"/>
  <c r="A28" s="1"/>
  <c r="A29" s="1"/>
  <c r="A31" s="1"/>
  <c r="A32" s="1"/>
  <c r="A34" s="1"/>
  <c r="A35" s="1"/>
  <c r="A37" s="1"/>
  <c r="A38" s="1"/>
  <c r="A39" s="1"/>
  <c r="A40" s="1"/>
  <c r="A42" s="1"/>
  <c r="A43" s="1"/>
  <c r="A45" s="1"/>
  <c r="A46" s="1"/>
  <c r="A48" s="1"/>
  <c r="A49" s="1"/>
  <c r="A50" s="1"/>
  <c r="B9"/>
  <c r="B10" s="1"/>
  <c r="B11" s="1"/>
  <c r="B12" s="1"/>
  <c r="B13" s="1"/>
</calcChain>
</file>

<file path=xl/comments1.xml><?xml version="1.0" encoding="utf-8"?>
<comments xmlns="http://schemas.openxmlformats.org/spreadsheetml/2006/main">
  <authors>
    <author xml:space="preserve"> </author>
  </authors>
  <commentList>
    <comment ref="C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заменить неа Авиационное оборудование
</t>
        </r>
      </text>
    </comment>
  </commentList>
</comments>
</file>

<file path=xl/sharedStrings.xml><?xml version="1.0" encoding="utf-8"?>
<sst xmlns="http://schemas.openxmlformats.org/spreadsheetml/2006/main" count="583" uniqueCount="148">
  <si>
    <t>№ п/п</t>
  </si>
  <si>
    <t>№ по Холдингу</t>
  </si>
  <si>
    <t>Наименование Холдинга/Организации</t>
  </si>
  <si>
    <t>ОПФ</t>
  </si>
  <si>
    <t>Организация Корпорации / ДЗО организации Корпорации</t>
  </si>
  <si>
    <t>Доля в УК %</t>
  </si>
  <si>
    <t>Наличие контроля</t>
  </si>
  <si>
    <t>Уровень согласования/ утверждения
бюджетов
ГК_РТ/фин.вложение</t>
  </si>
  <si>
    <t>Признак ключевой организации</t>
  </si>
  <si>
    <t>Холдинг № 1 -  Авиационные приборы и комплексы радиоэлектронного оборудования                                               (сводный бюджет)</t>
  </si>
  <si>
    <t>ГК РТ</t>
  </si>
  <si>
    <t>Концерн "Авиаприборостроение"</t>
  </si>
  <si>
    <t>ОАО</t>
  </si>
  <si>
    <t>Организация Корпорации</t>
  </si>
  <si>
    <t>Контроль</t>
  </si>
  <si>
    <t>ключевая</t>
  </si>
  <si>
    <t>Научно-исследовательский институт авиационного оборудования</t>
  </si>
  <si>
    <t>Государственный Рязанский приборный завод</t>
  </si>
  <si>
    <t>ЗАО</t>
  </si>
  <si>
    <t>ООО</t>
  </si>
  <si>
    <t>ФГУП</t>
  </si>
  <si>
    <t>Концерн "Авионика"</t>
  </si>
  <si>
    <t>Холдинговая компания "Авиаприбор-холдинг"</t>
  </si>
  <si>
    <t>Холдинг № 2 -  Авиационные агрегаты и системы электроснабжения  (сводный бюджет)</t>
  </si>
  <si>
    <t>Агрегатное конструкторское бюро "Якорь"</t>
  </si>
  <si>
    <t>Уфимское агрегатное предприятие "Гидравлика"</t>
  </si>
  <si>
    <t>Уфимское агрегатное производственное объединение</t>
  </si>
  <si>
    <t>Научно-производственное предприятие "Старт"</t>
  </si>
  <si>
    <t>ОАО "Концерн "Авиационное оборудование"</t>
  </si>
  <si>
    <t>Научно-исследовательский институт парашютостроения (головная организация), преобразуемый в ОАО "НПО парашютостроения"</t>
  </si>
  <si>
    <t>Холдинг № 4 -  Высокоточные артиллерийские боеприпасы и артиллерийские выстрелы различного назначения  (сводный бюджет)</t>
  </si>
  <si>
    <t>Научно-производственный концерн "Технологии машиностроения"</t>
  </si>
  <si>
    <t>Научно-исследовательский машиностроительный институт (головная организация), преобразуемая в ОАО "НПО "Машиностроитель"</t>
  </si>
  <si>
    <t/>
  </si>
  <si>
    <t>Холдинг № 5 -  Реактивные системы залпового огня, неуправляемые авиационные ракеты и артиллерийские гильзы  (сводный бюджет)</t>
  </si>
  <si>
    <t>Государственное научно-производственное предприятие "Сплав" (головная организация), преобразуемая в ОАО "НПО "Сплав"</t>
  </si>
  <si>
    <t>Новосибирский завод искуственного волокна</t>
  </si>
  <si>
    <t>Холдинг № 6 -  Малокалиберные боеприпасы для автоматических артиллерийских комплексов, автоматических, ручных и подствольных гранатометов, пиропатронов систем катапультирования, отдельных систем вооружения, включая комплексы с элементами искусственного ин</t>
  </si>
  <si>
    <t>Федеральный научно-производственный центр "Прибор" (головная организация), преобразуемая в ОАО "НПО "Прибор"</t>
  </si>
  <si>
    <t>Производственное объединение "Завод имени Серго"</t>
  </si>
  <si>
    <t>Холдинг № 7 -  Перспективные образцы авиационно-бомбовых средств поражения, средств ближнего боя, минометных артиллерийских выстрелов различного назначения и инженерных боеприпасов, оружия и боеприпасов нелетального действия, инженерных средств и элементов</t>
  </si>
  <si>
    <t>Государственное научно-производственное предприятие "Базальт"  (головная организация), преобразуемая в ОАО "НПО "Базальт"</t>
  </si>
  <si>
    <t>Химический завод "Планта"</t>
  </si>
  <si>
    <t>Холдинг № 8 -  Взрывчатые материалы, пиротехнические изделия 
военного и гражданского назначения  (сводный бюджет)</t>
  </si>
  <si>
    <t>Федеральный научно-производственный центр "Научно-исследовательский институт прикладной химии" (головная организация)</t>
  </si>
  <si>
    <t>Новосибирский механический завод "Искра"</t>
  </si>
  <si>
    <t>Холдинг № 9 -  Оптические, оптико-электронные, оптико-механические приборы военного и гражданского назначения (сводный бюджет)</t>
  </si>
  <si>
    <t>ОАО "НПК "Оптические системы и технологии"</t>
  </si>
  <si>
    <t>Производственное объединение "Уральский оптико-механический завод им.Э.С.Яламова"</t>
  </si>
  <si>
    <t>НПО "Орион"</t>
  </si>
  <si>
    <t>Красногорский завод имени С.А.Зверева</t>
  </si>
  <si>
    <t>Холдинг № 10 -  Высокоточное оружие, его запасные части и 
комплектующие  (сводный бюджет)</t>
  </si>
  <si>
    <t>ОАО "НПО "Высокоточные комплексы"</t>
  </si>
  <si>
    <t>Конструкторское бюро приборостроения</t>
  </si>
  <si>
    <t>Холдинг № 11 -  Оперативно-тактические и тактические ракетные комплексы для сухопутных войск, переносные зенитно-ракетные и противотанковые ракетные комплексы  (сводный бюджет)</t>
  </si>
  <si>
    <t>Конструкторское Бюро Машиностроения (головная организация), преобразуемая в ОАО "Конструкторское Бюро Машиностроения"</t>
  </si>
  <si>
    <t>Центральный научно-исследовательский институт автоматики и гидравлики</t>
  </si>
  <si>
    <t>Холдинг № 12 -  Перспективные образцы оружейных специализированных комплексов военного назначения, включающих автоматическое 
стрелковое оружие, а также боеприпасное снаряжение  (сводный бюджет)</t>
  </si>
  <si>
    <t>ОАО "НПО "Ижмаш"</t>
  </si>
  <si>
    <t>Ижевский механический завод</t>
  </si>
  <si>
    <t>Вятско-Полянский машиностроительный завод "Молот"</t>
  </si>
  <si>
    <t>Российская электроника (сводный бюджет)</t>
  </si>
  <si>
    <t>в области СВЧ-техники, полупроводниковых приборов и материалов</t>
  </si>
  <si>
    <t>Научно-производственное предприятие "Алмаз"</t>
  </si>
  <si>
    <t>Научно-производственное предприятие "Исток"</t>
  </si>
  <si>
    <t>в области изделий электронной техники, электронных материалов и оборудования для их изготовления</t>
  </si>
  <si>
    <t>Российская электроника</t>
  </si>
  <si>
    <t>Литий-элемент</t>
  </si>
  <si>
    <t>ОАО "Концерн "Радиоэлектронные технологии" (сводный бюджет)</t>
  </si>
  <si>
    <t xml:space="preserve">ОАО "Концерн радиоэлектронные технологии" </t>
  </si>
  <si>
    <t>в области средств радиоэлектронной борьбы</t>
  </si>
  <si>
    <t>Производственное объединение "Квант" (головная организация), преобразуемая в ОАО "НПО "Квант"</t>
  </si>
  <si>
    <t>Калужский научно-исследовательский радиотехнический институт</t>
  </si>
  <si>
    <t>в области измерительной аппаратуры различного назначения</t>
  </si>
  <si>
    <t xml:space="preserve">в области государственного опознавания </t>
  </si>
  <si>
    <t>Научно-производственное объединение "Радиоэлектроника" имени В.И.Шимко</t>
  </si>
  <si>
    <t>Завод "Атлант"</t>
  </si>
  <si>
    <t>Холдинг № 16 -  Подсистемы, комплексы и технические средства связи  (сводный бюджет)</t>
  </si>
  <si>
    <t>ОАО "Концерн Орион"</t>
  </si>
  <si>
    <t>Омский научно-исследовательский институт приборостроения</t>
  </si>
  <si>
    <t>Омское производственное объединение "Иртыш"</t>
  </si>
  <si>
    <t>Холдинг № 17 -  Автоматизированные и информационные системы  (сводный бюджет)</t>
  </si>
  <si>
    <t>ОАО "Концерн Сириус"</t>
  </si>
  <si>
    <t>Научно-исследовательский институт телевидения</t>
  </si>
  <si>
    <t>Радиозавод</t>
  </si>
  <si>
    <t>Холдинг № 21 -  Биотехнологии и медицинская техника (сводный бюджет)</t>
  </si>
  <si>
    <t>ОАО РТ-Биотехпром</t>
  </si>
  <si>
    <t>Восточно-Сибирский комбинат биотехнологий</t>
  </si>
  <si>
    <t>Холдинг № 22 -  Композиционные материалы и технологии (сводный бюджет)</t>
  </si>
  <si>
    <t>ОАО «РТ-Химические технологии и композиционные материалы»</t>
  </si>
  <si>
    <t>Государственный научно-исследовательский институт химии и технологии элементоорганических соединений</t>
  </si>
  <si>
    <t>Научно-исследовательский институт синтетического волокна с экспериментальным заводом</t>
  </si>
  <si>
    <t>Обнинское научно-производственное предприятие "Технология"</t>
  </si>
  <si>
    <t>Холдинг № 23 -  Станкоинструмент (сводный бюджет)</t>
  </si>
  <si>
    <t>ОАО РТ Машиностроение (РТ-Станкоинструмент)</t>
  </si>
  <si>
    <t>Холдинг № 24 -  Металлургия (сводный бюджет)</t>
  </si>
  <si>
    <t>ОАО РТ-Металлургия</t>
  </si>
  <si>
    <t>ООО "ПРОМИНВЕСТ" (сводный бюджет)</t>
  </si>
  <si>
    <t>ПРОМИНВЕСТ</t>
  </si>
  <si>
    <t>75</t>
  </si>
  <si>
    <t>РТ-Строительные технологии</t>
  </si>
  <si>
    <t>Внешнеэкономическое объединение "Технопромэкспорт"</t>
  </si>
  <si>
    <t>50+1 акция</t>
  </si>
  <si>
    <t>Внешнеэкономическое объединение "Тяжпромэкспорт"</t>
  </si>
  <si>
    <t>ОАО "УК ПРОМИНВЕСТ" (сводный бюджет)</t>
  </si>
  <si>
    <t>УК ПРОМИНВЕСТ</t>
  </si>
  <si>
    <t>ОАО "РТ-АВТО" (сводный бюджет)</t>
  </si>
  <si>
    <t>РТ-АВТО</t>
  </si>
  <si>
    <t>КАМАЗ</t>
  </si>
  <si>
    <t>37,78</t>
  </si>
  <si>
    <t>АВТОВАЗ</t>
  </si>
  <si>
    <t>18,83</t>
  </si>
  <si>
    <t>Холдинг № 26 -  ОАО "ОПК "Оборонпром" (сводный бюджет)</t>
  </si>
  <si>
    <t>ОПК "ОБОРОНПРОМ"</t>
  </si>
  <si>
    <t>ДЗО ОАО "ОПК "ОБОРОНПРОМ"</t>
  </si>
  <si>
    <t>Группа организаций ОАО "Вертолеты России"</t>
  </si>
  <si>
    <t>ОАО "Вертолеты России"</t>
  </si>
  <si>
    <t xml:space="preserve"> ДЗО ОАО "Вертолеты России"</t>
  </si>
  <si>
    <t>ОАО "Казанский вертолетный завод"</t>
  </si>
  <si>
    <t>ОАО "Улан-Удэнский авиационный завод"</t>
  </si>
  <si>
    <t>Группа организаций ОАО "ОДК"</t>
  </si>
  <si>
    <t>ООО "Управляющая компания "Объединенная двигателестроительная корпорация"</t>
  </si>
  <si>
    <t>ДЗО ОАО "УК "ОДК"</t>
  </si>
  <si>
    <t>ОАО "НПО "Сатурн"</t>
  </si>
  <si>
    <t>ОАО "Пермский моторный завод"</t>
  </si>
  <si>
    <t>ОАО "Уфимское моторостроительное производственное объединение"</t>
  </si>
  <si>
    <t>ДЗО ОАО "ОПК "ОБОРОНПРОМ" 7,97%, ДЗО ОАО "УК ОДК" 86,42%</t>
  </si>
  <si>
    <t>Корпорация ВСМПО-АВИСМА</t>
  </si>
  <si>
    <t>Организации, не включенные в холдинги (интегрированные структуры)</t>
  </si>
  <si>
    <t>Рособоронэкспорт</t>
  </si>
  <si>
    <t>Московское конструкторское бюро "Компас"</t>
  </si>
  <si>
    <t>Центральный научно-исследовательский институт точного машиностроения "ЦНИИТОЧМАШ"</t>
  </si>
  <si>
    <t>Научно-производственное предприятие "Радиосвязь"</t>
  </si>
  <si>
    <t>Транспортно-выставочный комплекс "Россия"</t>
  </si>
  <si>
    <t>Дирекция единого заказчика-застройщика</t>
  </si>
  <si>
    <t>Организации, учрежденные Корпорацией и организации, акции (доли) которых приобретены Корпорацией, не включенные в холдинги (интегрированные структуры)</t>
  </si>
  <si>
    <t>РТ-Капитал</t>
  </si>
  <si>
    <t>РТ-Логистика</t>
  </si>
  <si>
    <t>РТ-Охрана</t>
  </si>
  <si>
    <t>РТ-Проектные технологии</t>
  </si>
  <si>
    <t>РТ-Экспо</t>
  </si>
  <si>
    <t>РТ-Энергоэффективность</t>
  </si>
  <si>
    <t>Страховой брокер «РТ-Страхование»</t>
  </si>
  <si>
    <t>к приказу</t>
  </si>
  <si>
    <t>от  «___» _______ 2012 г. № ___</t>
  </si>
  <si>
    <t>Нижегородский завод им. М.В. Фрунзе (головная организация), преобразуемая в ОАО "Нижегородское научно-производственное объединение им. М.В. Фрунзе"</t>
  </si>
  <si>
    <t>Приложение № 4</t>
  </si>
  <si>
    <t>Перечень ключевых организаций Государственной Корпорации "Ростехнологи", чьи бюджеты согласовываются (в случае ОАО) или утверждаются (в случае ФГУПов) Правлением Корпорации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</si>
</sst>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56"/>
      <name val="Arial Cyr"/>
      <charset val="204"/>
    </font>
    <font>
      <b/>
      <i/>
      <sz val="16"/>
      <color theme="4" tint="-0.249977111117893"/>
      <name val="Times New Roman"/>
      <family val="1"/>
      <charset val="204"/>
    </font>
    <font>
      <i/>
      <sz val="14"/>
      <color indexed="56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/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3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</cellXfs>
  <cellStyles count="8">
    <cellStyle name="Обычный" xfId="0" builtinId="0"/>
    <cellStyle name="Обычный 2" xfId="3"/>
    <cellStyle name="Обычный 2 2" xfId="4"/>
    <cellStyle name="Обычный 2 2 2" xfId="5"/>
    <cellStyle name="Обычный 2 2 3" xfId="6"/>
    <cellStyle name="Обычный 2 2 4" xfId="7"/>
    <cellStyle name="Обычный 2 3" xfId="1"/>
    <cellStyle name="Обычный 2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view="pageBreakPreview" zoomScale="60" zoomScaleNormal="50" workbookViewId="0">
      <selection activeCell="E8" sqref="E8"/>
    </sheetView>
  </sheetViews>
  <sheetFormatPr defaultRowHeight="20.25"/>
  <cols>
    <col min="1" max="1" width="12.42578125" style="3" customWidth="1"/>
    <col min="2" max="2" width="8.42578125" style="3" customWidth="1"/>
    <col min="3" max="3" width="71.28515625" style="3" customWidth="1"/>
    <col min="4" max="4" width="10.7109375" style="3" customWidth="1"/>
    <col min="5" max="5" width="41.140625" style="3" customWidth="1"/>
    <col min="6" max="6" width="12" style="3" customWidth="1"/>
    <col min="7" max="7" width="15.28515625" style="3" customWidth="1"/>
    <col min="8" max="8" width="19.5703125" style="3" customWidth="1"/>
    <col min="9" max="9" width="14.28515625" style="15" customWidth="1"/>
    <col min="10" max="16384" width="9.140625" style="2"/>
  </cols>
  <sheetData>
    <row r="1" spans="1:9" s="3" customFormat="1">
      <c r="F1" s="4" t="s">
        <v>146</v>
      </c>
      <c r="I1" s="15"/>
    </row>
    <row r="2" spans="1:9" s="3" customFormat="1">
      <c r="F2" s="4" t="s">
        <v>143</v>
      </c>
      <c r="I2" s="15"/>
    </row>
    <row r="3" spans="1:9" s="3" customFormat="1">
      <c r="F3" s="4" t="s">
        <v>144</v>
      </c>
      <c r="I3" s="15"/>
    </row>
    <row r="4" spans="1:9" s="3" customFormat="1">
      <c r="I4" s="15"/>
    </row>
    <row r="5" spans="1:9" s="3" customFormat="1" ht="61.5" customHeight="1">
      <c r="A5" s="21" t="s">
        <v>147</v>
      </c>
      <c r="B5" s="21"/>
      <c r="C5" s="21"/>
      <c r="D5" s="21"/>
      <c r="E5" s="21"/>
      <c r="F5" s="21"/>
      <c r="G5" s="21"/>
      <c r="H5" s="21"/>
      <c r="I5" s="21"/>
    </row>
    <row r="6" spans="1:9" s="3" customFormat="1">
      <c r="I6" s="15"/>
    </row>
    <row r="7" spans="1:9" ht="156" customHeight="1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</row>
    <row r="8" spans="1:9" ht="86.25" customHeight="1">
      <c r="A8" s="6"/>
      <c r="B8" s="6"/>
      <c r="C8" s="6" t="s">
        <v>9</v>
      </c>
      <c r="D8" s="7"/>
      <c r="E8" s="7"/>
      <c r="F8" s="7"/>
      <c r="G8" s="7"/>
      <c r="H8" s="7" t="s">
        <v>10</v>
      </c>
      <c r="I8" s="6"/>
    </row>
    <row r="9" spans="1:9">
      <c r="A9" s="1">
        <v>1</v>
      </c>
      <c r="B9" s="1">
        <f t="shared" ref="B9:B10" si="0">IF(D9="","",IF(D8="",1,B8+1))</f>
        <v>1</v>
      </c>
      <c r="C9" s="8" t="s">
        <v>11</v>
      </c>
      <c r="D9" s="1" t="s">
        <v>12</v>
      </c>
      <c r="E9" s="1" t="s">
        <v>13</v>
      </c>
      <c r="F9" s="9">
        <v>100</v>
      </c>
      <c r="G9" s="10" t="s">
        <v>14</v>
      </c>
      <c r="H9" s="10" t="s">
        <v>10</v>
      </c>
      <c r="I9" s="16" t="s">
        <v>15</v>
      </c>
    </row>
    <row r="10" spans="1:9" ht="40.5">
      <c r="A10" s="1">
        <f t="shared" ref="A10" si="1">IF(D10="","",IF(D9="",A8+1,A9+1))</f>
        <v>2</v>
      </c>
      <c r="B10" s="1">
        <f t="shared" si="0"/>
        <v>2</v>
      </c>
      <c r="C10" s="8" t="s">
        <v>16</v>
      </c>
      <c r="D10" s="1" t="s">
        <v>12</v>
      </c>
      <c r="E10" s="1" t="s">
        <v>13</v>
      </c>
      <c r="F10" s="9">
        <v>100</v>
      </c>
      <c r="G10" s="10" t="s">
        <v>14</v>
      </c>
      <c r="H10" s="10" t="s">
        <v>10</v>
      </c>
      <c r="I10" s="16" t="s">
        <v>15</v>
      </c>
    </row>
    <row r="11" spans="1:9">
      <c r="A11" s="1">
        <f t="shared" ref="A11:A13" si="2">IF(D11="","",IF(D10="",A9+1,A10+1))</f>
        <v>3</v>
      </c>
      <c r="B11" s="1">
        <f t="shared" ref="B11:B13" si="3">IF(D11="","",IF(D10="",1,B10+1))</f>
        <v>3</v>
      </c>
      <c r="C11" s="8" t="s">
        <v>17</v>
      </c>
      <c r="D11" s="1" t="s">
        <v>12</v>
      </c>
      <c r="E11" s="1" t="s">
        <v>13</v>
      </c>
      <c r="F11" s="9"/>
      <c r="G11" s="10" t="s">
        <v>14</v>
      </c>
      <c r="H11" s="10" t="s">
        <v>10</v>
      </c>
      <c r="I11" s="16" t="s">
        <v>15</v>
      </c>
    </row>
    <row r="12" spans="1:9">
      <c r="A12" s="1">
        <f t="shared" si="2"/>
        <v>4</v>
      </c>
      <c r="B12" s="1">
        <f t="shared" si="3"/>
        <v>4</v>
      </c>
      <c r="C12" s="8" t="s">
        <v>21</v>
      </c>
      <c r="D12" s="1" t="s">
        <v>12</v>
      </c>
      <c r="E12" s="1" t="s">
        <v>13</v>
      </c>
      <c r="F12" s="9">
        <v>61.2</v>
      </c>
      <c r="G12" s="10" t="s">
        <v>14</v>
      </c>
      <c r="H12" s="10" t="s">
        <v>10</v>
      </c>
      <c r="I12" s="16" t="s">
        <v>15</v>
      </c>
    </row>
    <row r="13" spans="1:9">
      <c r="A13" s="1">
        <f t="shared" si="2"/>
        <v>5</v>
      </c>
      <c r="B13" s="1">
        <f t="shared" si="3"/>
        <v>5</v>
      </c>
      <c r="C13" s="8" t="s">
        <v>22</v>
      </c>
      <c r="D13" s="1" t="s">
        <v>12</v>
      </c>
      <c r="E13" s="1" t="s">
        <v>13</v>
      </c>
      <c r="F13" s="9">
        <v>41.49</v>
      </c>
      <c r="G13" s="10" t="s">
        <v>14</v>
      </c>
      <c r="H13" s="10" t="s">
        <v>10</v>
      </c>
      <c r="I13" s="16" t="s">
        <v>15</v>
      </c>
    </row>
    <row r="14" spans="1:9" ht="86.25" customHeight="1">
      <c r="A14" s="1" t="str">
        <f t="shared" ref="A14:A76" si="4">IF(D14="","",IF(D13="",A12+1,A13+1))</f>
        <v/>
      </c>
      <c r="B14" s="1" t="str">
        <f t="shared" ref="B14:B76" si="5">IF(D14="","",IF(D13="",1,B13+1))</f>
        <v/>
      </c>
      <c r="C14" s="6" t="s">
        <v>23</v>
      </c>
      <c r="D14" s="7"/>
      <c r="E14" s="7"/>
      <c r="F14" s="7"/>
      <c r="G14" s="7"/>
      <c r="H14" s="7" t="s">
        <v>10</v>
      </c>
      <c r="I14" s="6"/>
    </row>
    <row r="15" spans="1:9">
      <c r="A15" s="1">
        <f t="shared" si="4"/>
        <v>6</v>
      </c>
      <c r="B15" s="1">
        <f t="shared" si="5"/>
        <v>1</v>
      </c>
      <c r="C15" s="8" t="s">
        <v>24</v>
      </c>
      <c r="D15" s="1" t="s">
        <v>12</v>
      </c>
      <c r="E15" s="1" t="s">
        <v>13</v>
      </c>
      <c r="F15" s="9">
        <v>100</v>
      </c>
      <c r="G15" s="10" t="s">
        <v>14</v>
      </c>
      <c r="H15" s="10" t="s">
        <v>10</v>
      </c>
      <c r="I15" s="16" t="s">
        <v>15</v>
      </c>
    </row>
    <row r="16" spans="1:9">
      <c r="A16" s="1">
        <f t="shared" si="4"/>
        <v>7</v>
      </c>
      <c r="B16" s="1">
        <f t="shared" si="5"/>
        <v>2</v>
      </c>
      <c r="C16" s="8" t="s">
        <v>25</v>
      </c>
      <c r="D16" s="1" t="s">
        <v>12</v>
      </c>
      <c r="E16" s="1" t="s">
        <v>13</v>
      </c>
      <c r="F16" s="9">
        <v>100</v>
      </c>
      <c r="G16" s="10" t="s">
        <v>14</v>
      </c>
      <c r="H16" s="10" t="s">
        <v>10</v>
      </c>
      <c r="I16" s="17" t="s">
        <v>15</v>
      </c>
    </row>
    <row r="17" spans="1:9" ht="40.5">
      <c r="A17" s="1">
        <f t="shared" si="4"/>
        <v>8</v>
      </c>
      <c r="B17" s="1">
        <f t="shared" si="5"/>
        <v>3</v>
      </c>
      <c r="C17" s="8" t="s">
        <v>26</v>
      </c>
      <c r="D17" s="1" t="s">
        <v>12</v>
      </c>
      <c r="E17" s="1" t="s">
        <v>13</v>
      </c>
      <c r="F17" s="9">
        <v>100</v>
      </c>
      <c r="G17" s="10" t="s">
        <v>14</v>
      </c>
      <c r="H17" s="10" t="s">
        <v>10</v>
      </c>
      <c r="I17" s="17" t="s">
        <v>15</v>
      </c>
    </row>
    <row r="18" spans="1:9">
      <c r="A18" s="1">
        <f t="shared" si="4"/>
        <v>9</v>
      </c>
      <c r="B18" s="1">
        <f t="shared" si="5"/>
        <v>4</v>
      </c>
      <c r="C18" s="8" t="s">
        <v>27</v>
      </c>
      <c r="D18" s="1" t="s">
        <v>12</v>
      </c>
      <c r="E18" s="1" t="s">
        <v>13</v>
      </c>
      <c r="F18" s="9">
        <v>60.48</v>
      </c>
      <c r="G18" s="10" t="s">
        <v>14</v>
      </c>
      <c r="H18" s="10" t="s">
        <v>10</v>
      </c>
      <c r="I18" s="17" t="s">
        <v>15</v>
      </c>
    </row>
    <row r="19" spans="1:9">
      <c r="A19" s="1">
        <f t="shared" si="4"/>
        <v>10</v>
      </c>
      <c r="B19" s="1">
        <f t="shared" si="5"/>
        <v>5</v>
      </c>
      <c r="C19" s="8" t="s">
        <v>28</v>
      </c>
      <c r="D19" s="1" t="s">
        <v>12</v>
      </c>
      <c r="E19" s="1" t="s">
        <v>13</v>
      </c>
      <c r="F19" s="11">
        <v>100</v>
      </c>
      <c r="G19" s="10" t="s">
        <v>14</v>
      </c>
      <c r="H19" s="10" t="s">
        <v>10</v>
      </c>
      <c r="I19" s="18" t="s">
        <v>15</v>
      </c>
    </row>
    <row r="20" spans="1:9" ht="60.75">
      <c r="A20" s="1">
        <f t="shared" si="4"/>
        <v>11</v>
      </c>
      <c r="B20" s="1">
        <f t="shared" si="5"/>
        <v>6</v>
      </c>
      <c r="C20" s="8" t="s">
        <v>29</v>
      </c>
      <c r="D20" s="1" t="s">
        <v>20</v>
      </c>
      <c r="E20" s="1" t="s">
        <v>13</v>
      </c>
      <c r="F20" s="9"/>
      <c r="G20" s="10" t="s">
        <v>14</v>
      </c>
      <c r="H20" s="10" t="s">
        <v>10</v>
      </c>
      <c r="I20" s="18" t="s">
        <v>15</v>
      </c>
    </row>
    <row r="21" spans="1:9" ht="86.25" customHeight="1">
      <c r="A21" s="1" t="str">
        <f t="shared" si="4"/>
        <v/>
      </c>
      <c r="B21" s="1" t="str">
        <f t="shared" si="5"/>
        <v/>
      </c>
      <c r="C21" s="6" t="s">
        <v>30</v>
      </c>
      <c r="D21" s="7"/>
      <c r="E21" s="7"/>
      <c r="F21" s="7"/>
      <c r="G21" s="7"/>
      <c r="H21" s="7" t="s">
        <v>10</v>
      </c>
      <c r="I21" s="6"/>
    </row>
    <row r="22" spans="1:9" ht="40.5">
      <c r="A22" s="1">
        <f t="shared" si="4"/>
        <v>12</v>
      </c>
      <c r="B22" s="1">
        <f t="shared" si="5"/>
        <v>1</v>
      </c>
      <c r="C22" s="8" t="s">
        <v>31</v>
      </c>
      <c r="D22" s="1" t="s">
        <v>12</v>
      </c>
      <c r="E22" s="1" t="s">
        <v>13</v>
      </c>
      <c r="F22" s="9">
        <v>100</v>
      </c>
      <c r="G22" s="10" t="s">
        <v>14</v>
      </c>
      <c r="H22" s="10" t="s">
        <v>10</v>
      </c>
      <c r="I22" s="18" t="s">
        <v>15</v>
      </c>
    </row>
    <row r="23" spans="1:9" ht="60.75">
      <c r="A23" s="1">
        <f t="shared" si="4"/>
        <v>13</v>
      </c>
      <c r="B23" s="1">
        <f t="shared" si="5"/>
        <v>2</v>
      </c>
      <c r="C23" s="8" t="s">
        <v>32</v>
      </c>
      <c r="D23" s="1" t="s">
        <v>20</v>
      </c>
      <c r="E23" s="1" t="s">
        <v>13</v>
      </c>
      <c r="F23" s="9"/>
      <c r="G23" s="10" t="s">
        <v>14</v>
      </c>
      <c r="H23" s="10" t="s">
        <v>10</v>
      </c>
      <c r="I23" s="17" t="s">
        <v>15</v>
      </c>
    </row>
    <row r="24" spans="1:9" ht="86.25" customHeight="1">
      <c r="A24" s="1" t="str">
        <f t="shared" ref="A24:A25" si="6">IF(D24="","",IF(D23="",A22+1,A23+1))</f>
        <v/>
      </c>
      <c r="B24" s="1" t="str">
        <f t="shared" ref="B24:B25" si="7">IF(D24="","",IF(D23="",1,B23+1))</f>
        <v/>
      </c>
      <c r="C24" s="6" t="s">
        <v>34</v>
      </c>
      <c r="D24" s="7"/>
      <c r="E24" s="7"/>
      <c r="F24" s="7"/>
      <c r="G24" s="7"/>
      <c r="H24" s="7" t="s">
        <v>10</v>
      </c>
      <c r="I24" s="6"/>
    </row>
    <row r="25" spans="1:9" ht="60.75">
      <c r="A25" s="1">
        <f t="shared" si="6"/>
        <v>14</v>
      </c>
      <c r="B25" s="1">
        <f t="shared" si="7"/>
        <v>1</v>
      </c>
      <c r="C25" s="8" t="s">
        <v>35</v>
      </c>
      <c r="D25" s="1" t="s">
        <v>20</v>
      </c>
      <c r="E25" s="1" t="s">
        <v>13</v>
      </c>
      <c r="F25" s="9"/>
      <c r="G25" s="10" t="s">
        <v>14</v>
      </c>
      <c r="H25" s="10" t="s">
        <v>10</v>
      </c>
      <c r="I25" s="17" t="s">
        <v>15</v>
      </c>
    </row>
    <row r="26" spans="1:9">
      <c r="A26" s="1">
        <f t="shared" si="4"/>
        <v>15</v>
      </c>
      <c r="B26" s="1">
        <f t="shared" si="5"/>
        <v>2</v>
      </c>
      <c r="C26" s="8" t="s">
        <v>36</v>
      </c>
      <c r="D26" s="1" t="s">
        <v>12</v>
      </c>
      <c r="E26" s="1" t="s">
        <v>13</v>
      </c>
      <c r="F26" s="9">
        <v>100</v>
      </c>
      <c r="G26" s="10" t="s">
        <v>14</v>
      </c>
      <c r="H26" s="10" t="s">
        <v>10</v>
      </c>
      <c r="I26" s="17" t="s">
        <v>15</v>
      </c>
    </row>
    <row r="27" spans="1:9" ht="86.25" customHeight="1">
      <c r="A27" s="1" t="str">
        <f t="shared" si="4"/>
        <v/>
      </c>
      <c r="B27" s="1" t="str">
        <f t="shared" si="5"/>
        <v/>
      </c>
      <c r="C27" s="6" t="s">
        <v>37</v>
      </c>
      <c r="D27" s="7"/>
      <c r="E27" s="7"/>
      <c r="F27" s="7"/>
      <c r="G27" s="7"/>
      <c r="H27" s="7" t="s">
        <v>10</v>
      </c>
      <c r="I27" s="6"/>
    </row>
    <row r="28" spans="1:9" ht="60.75">
      <c r="A28" s="1">
        <f t="shared" si="4"/>
        <v>16</v>
      </c>
      <c r="B28" s="1">
        <f t="shared" si="5"/>
        <v>1</v>
      </c>
      <c r="C28" s="8" t="s">
        <v>38</v>
      </c>
      <c r="D28" s="1" t="s">
        <v>20</v>
      </c>
      <c r="E28" s="1" t="s">
        <v>13</v>
      </c>
      <c r="F28" s="9"/>
      <c r="G28" s="10" t="s">
        <v>14</v>
      </c>
      <c r="H28" s="10" t="s">
        <v>10</v>
      </c>
      <c r="I28" s="17" t="s">
        <v>15</v>
      </c>
    </row>
    <row r="29" spans="1:9" ht="40.5">
      <c r="A29" s="1">
        <f t="shared" si="4"/>
        <v>17</v>
      </c>
      <c r="B29" s="1">
        <f t="shared" si="5"/>
        <v>2</v>
      </c>
      <c r="C29" s="8" t="s">
        <v>39</v>
      </c>
      <c r="D29" s="1" t="s">
        <v>12</v>
      </c>
      <c r="E29" s="1" t="s">
        <v>13</v>
      </c>
      <c r="F29" s="9">
        <v>100</v>
      </c>
      <c r="G29" s="10" t="s">
        <v>14</v>
      </c>
      <c r="H29" s="10" t="s">
        <v>10</v>
      </c>
      <c r="I29" s="17" t="s">
        <v>15</v>
      </c>
    </row>
    <row r="30" spans="1:9" ht="86.25" customHeight="1">
      <c r="A30" s="1" t="str">
        <f t="shared" si="4"/>
        <v/>
      </c>
      <c r="B30" s="1" t="str">
        <f t="shared" si="5"/>
        <v/>
      </c>
      <c r="C30" s="6" t="s">
        <v>40</v>
      </c>
      <c r="D30" s="7"/>
      <c r="E30" s="7"/>
      <c r="F30" s="7"/>
      <c r="G30" s="7"/>
      <c r="H30" s="7" t="s">
        <v>10</v>
      </c>
      <c r="I30" s="6"/>
    </row>
    <row r="31" spans="1:9" ht="60.75">
      <c r="A31" s="1">
        <f t="shared" si="4"/>
        <v>18</v>
      </c>
      <c r="B31" s="1">
        <f t="shared" si="5"/>
        <v>1</v>
      </c>
      <c r="C31" s="8" t="s">
        <v>41</v>
      </c>
      <c r="D31" s="1" t="s">
        <v>20</v>
      </c>
      <c r="E31" s="1" t="s">
        <v>13</v>
      </c>
      <c r="F31" s="9"/>
      <c r="G31" s="10" t="s">
        <v>14</v>
      </c>
      <c r="H31" s="10" t="s">
        <v>10</v>
      </c>
      <c r="I31" s="17" t="s">
        <v>15</v>
      </c>
    </row>
    <row r="32" spans="1:9">
      <c r="A32" s="1">
        <f t="shared" si="4"/>
        <v>19</v>
      </c>
      <c r="B32" s="1">
        <f t="shared" si="5"/>
        <v>2</v>
      </c>
      <c r="C32" s="8" t="s">
        <v>42</v>
      </c>
      <c r="D32" s="1" t="s">
        <v>12</v>
      </c>
      <c r="E32" s="1" t="s">
        <v>13</v>
      </c>
      <c r="F32" s="9"/>
      <c r="G32" s="10" t="s">
        <v>14</v>
      </c>
      <c r="H32" s="10"/>
      <c r="I32" s="17" t="s">
        <v>15</v>
      </c>
    </row>
    <row r="33" spans="1:9" ht="86.25" customHeight="1">
      <c r="A33" s="1" t="str">
        <f t="shared" si="4"/>
        <v/>
      </c>
      <c r="B33" s="1" t="str">
        <f t="shared" si="5"/>
        <v/>
      </c>
      <c r="C33" s="6" t="s">
        <v>43</v>
      </c>
      <c r="D33" s="7"/>
      <c r="E33" s="7"/>
      <c r="F33" s="7"/>
      <c r="G33" s="7"/>
      <c r="H33" s="7" t="s">
        <v>10</v>
      </c>
      <c r="I33" s="6"/>
    </row>
    <row r="34" spans="1:9" ht="60.75">
      <c r="A34" s="1">
        <f t="shared" si="4"/>
        <v>20</v>
      </c>
      <c r="B34" s="1">
        <f t="shared" si="5"/>
        <v>1</v>
      </c>
      <c r="C34" s="8" t="s">
        <v>44</v>
      </c>
      <c r="D34" s="1" t="s">
        <v>12</v>
      </c>
      <c r="E34" s="1" t="s">
        <v>13</v>
      </c>
      <c r="F34" s="9">
        <v>100</v>
      </c>
      <c r="G34" s="10" t="s">
        <v>14</v>
      </c>
      <c r="H34" s="10" t="s">
        <v>10</v>
      </c>
      <c r="I34" s="17" t="s">
        <v>15</v>
      </c>
    </row>
    <row r="35" spans="1:9">
      <c r="A35" s="1">
        <f t="shared" si="4"/>
        <v>21</v>
      </c>
      <c r="B35" s="1">
        <f t="shared" si="5"/>
        <v>2</v>
      </c>
      <c r="C35" s="8" t="s">
        <v>45</v>
      </c>
      <c r="D35" s="1" t="s">
        <v>12</v>
      </c>
      <c r="E35" s="1" t="s">
        <v>13</v>
      </c>
      <c r="F35" s="9">
        <v>100</v>
      </c>
      <c r="G35" s="10" t="s">
        <v>14</v>
      </c>
      <c r="H35" s="10"/>
      <c r="I35" s="17" t="s">
        <v>15</v>
      </c>
    </row>
    <row r="36" spans="1:9" ht="86.25" customHeight="1">
      <c r="A36" s="1" t="str">
        <f t="shared" si="4"/>
        <v/>
      </c>
      <c r="B36" s="1" t="str">
        <f t="shared" si="5"/>
        <v/>
      </c>
      <c r="C36" s="6" t="s">
        <v>46</v>
      </c>
      <c r="D36" s="7"/>
      <c r="E36" s="7"/>
      <c r="F36" s="7"/>
      <c r="G36" s="7"/>
      <c r="H36" s="7" t="s">
        <v>10</v>
      </c>
      <c r="I36" s="6"/>
    </row>
    <row r="37" spans="1:9">
      <c r="A37" s="1">
        <f t="shared" si="4"/>
        <v>22</v>
      </c>
      <c r="B37" s="1">
        <f t="shared" si="5"/>
        <v>1</v>
      </c>
      <c r="C37" s="8" t="s">
        <v>47</v>
      </c>
      <c r="D37" s="1" t="s">
        <v>12</v>
      </c>
      <c r="E37" s="1" t="s">
        <v>13</v>
      </c>
      <c r="F37" s="9">
        <v>100</v>
      </c>
      <c r="G37" s="10" t="s">
        <v>14</v>
      </c>
      <c r="H37" s="10" t="s">
        <v>10</v>
      </c>
      <c r="I37" s="17" t="s">
        <v>15</v>
      </c>
    </row>
    <row r="38" spans="1:9" ht="40.5">
      <c r="A38" s="1">
        <f t="shared" si="4"/>
        <v>23</v>
      </c>
      <c r="B38" s="1">
        <f t="shared" si="5"/>
        <v>2</v>
      </c>
      <c r="C38" s="8" t="s">
        <v>48</v>
      </c>
      <c r="D38" s="1" t="s">
        <v>12</v>
      </c>
      <c r="E38" s="1" t="s">
        <v>13</v>
      </c>
      <c r="F38" s="9">
        <v>100</v>
      </c>
      <c r="G38" s="10" t="s">
        <v>14</v>
      </c>
      <c r="H38" s="10" t="s">
        <v>10</v>
      </c>
      <c r="I38" s="17" t="s">
        <v>15</v>
      </c>
    </row>
    <row r="39" spans="1:9">
      <c r="A39" s="1">
        <f t="shared" si="4"/>
        <v>24</v>
      </c>
      <c r="B39" s="1">
        <f t="shared" si="5"/>
        <v>3</v>
      </c>
      <c r="C39" s="8" t="s">
        <v>49</v>
      </c>
      <c r="D39" s="1" t="s">
        <v>20</v>
      </c>
      <c r="E39" s="1" t="s">
        <v>13</v>
      </c>
      <c r="F39" s="9"/>
      <c r="G39" s="10" t="s">
        <v>14</v>
      </c>
      <c r="H39" s="10"/>
      <c r="I39" s="17" t="s">
        <v>15</v>
      </c>
    </row>
    <row r="40" spans="1:9">
      <c r="A40" s="1">
        <f t="shared" si="4"/>
        <v>25</v>
      </c>
      <c r="B40" s="1">
        <f t="shared" si="5"/>
        <v>4</v>
      </c>
      <c r="C40" s="8" t="s">
        <v>50</v>
      </c>
      <c r="D40" s="1" t="s">
        <v>12</v>
      </c>
      <c r="E40" s="1" t="s">
        <v>13</v>
      </c>
      <c r="F40" s="9">
        <v>38</v>
      </c>
      <c r="G40" s="10" t="s">
        <v>14</v>
      </c>
      <c r="H40" s="10"/>
      <c r="I40" s="17" t="s">
        <v>15</v>
      </c>
    </row>
    <row r="41" spans="1:9" ht="26.25" customHeight="1">
      <c r="A41" s="1" t="str">
        <f t="shared" si="4"/>
        <v/>
      </c>
      <c r="B41" s="1" t="str">
        <f t="shared" si="5"/>
        <v/>
      </c>
      <c r="C41" s="6" t="s">
        <v>51</v>
      </c>
      <c r="D41" s="7"/>
      <c r="E41" s="7"/>
      <c r="F41" s="7"/>
      <c r="G41" s="7"/>
      <c r="H41" s="7" t="s">
        <v>10</v>
      </c>
      <c r="I41" s="19"/>
    </row>
    <row r="42" spans="1:9">
      <c r="A42" s="1">
        <f t="shared" si="4"/>
        <v>26</v>
      </c>
      <c r="B42" s="1">
        <f t="shared" si="5"/>
        <v>1</v>
      </c>
      <c r="C42" s="8" t="s">
        <v>52</v>
      </c>
      <c r="D42" s="1" t="s">
        <v>12</v>
      </c>
      <c r="E42" s="1" t="s">
        <v>13</v>
      </c>
      <c r="F42" s="9">
        <v>100</v>
      </c>
      <c r="G42" s="10" t="s">
        <v>14</v>
      </c>
      <c r="H42" s="10"/>
      <c r="I42" s="17" t="s">
        <v>15</v>
      </c>
    </row>
    <row r="43" spans="1:9">
      <c r="A43" s="1">
        <f t="shared" si="4"/>
        <v>27</v>
      </c>
      <c r="B43" s="1">
        <f t="shared" si="5"/>
        <v>2</v>
      </c>
      <c r="C43" s="8" t="s">
        <v>53</v>
      </c>
      <c r="D43" s="1" t="s">
        <v>12</v>
      </c>
      <c r="E43" s="1" t="s">
        <v>13</v>
      </c>
      <c r="F43" s="9">
        <v>100</v>
      </c>
      <c r="G43" s="10" t="s">
        <v>14</v>
      </c>
      <c r="H43" s="10" t="s">
        <v>10</v>
      </c>
      <c r="I43" s="17" t="s">
        <v>15</v>
      </c>
    </row>
    <row r="44" spans="1:9" ht="26.25" customHeight="1">
      <c r="A44" s="1" t="str">
        <f t="shared" si="4"/>
        <v/>
      </c>
      <c r="B44" s="1" t="str">
        <f t="shared" si="5"/>
        <v/>
      </c>
      <c r="C44" s="6" t="s">
        <v>54</v>
      </c>
      <c r="D44" s="7"/>
      <c r="E44" s="7"/>
      <c r="F44" s="7"/>
      <c r="G44" s="7"/>
      <c r="H44" s="7" t="s">
        <v>10</v>
      </c>
      <c r="I44" s="19"/>
    </row>
    <row r="45" spans="1:9" ht="60.75">
      <c r="A45" s="1">
        <f t="shared" si="4"/>
        <v>28</v>
      </c>
      <c r="B45" s="1">
        <f t="shared" si="5"/>
        <v>1</v>
      </c>
      <c r="C45" s="8" t="s">
        <v>55</v>
      </c>
      <c r="D45" s="1" t="s">
        <v>12</v>
      </c>
      <c r="E45" s="1" t="s">
        <v>13</v>
      </c>
      <c r="F45" s="11"/>
      <c r="G45" s="10" t="s">
        <v>14</v>
      </c>
      <c r="H45" s="10" t="s">
        <v>10</v>
      </c>
      <c r="I45" s="17" t="s">
        <v>15</v>
      </c>
    </row>
    <row r="46" spans="1:9" ht="40.5">
      <c r="A46" s="1">
        <f t="shared" si="4"/>
        <v>29</v>
      </c>
      <c r="B46" s="1">
        <f t="shared" si="5"/>
        <v>2</v>
      </c>
      <c r="C46" s="8" t="s">
        <v>56</v>
      </c>
      <c r="D46" s="1" t="s">
        <v>12</v>
      </c>
      <c r="E46" s="1" t="s">
        <v>13</v>
      </c>
      <c r="F46" s="9"/>
      <c r="G46" s="10" t="s">
        <v>14</v>
      </c>
      <c r="H46" s="10" t="s">
        <v>10</v>
      </c>
      <c r="I46" s="17" t="s">
        <v>15</v>
      </c>
    </row>
    <row r="47" spans="1:9" ht="26.25" customHeight="1">
      <c r="A47" s="1" t="str">
        <f t="shared" si="4"/>
        <v/>
      </c>
      <c r="B47" s="1" t="str">
        <f t="shared" si="5"/>
        <v/>
      </c>
      <c r="C47" s="6" t="s">
        <v>57</v>
      </c>
      <c r="D47" s="7"/>
      <c r="E47" s="7"/>
      <c r="F47" s="7"/>
      <c r="G47" s="7"/>
      <c r="H47" s="7" t="s">
        <v>10</v>
      </c>
      <c r="I47" s="19"/>
    </row>
    <row r="48" spans="1:9">
      <c r="A48" s="1">
        <f t="shared" si="4"/>
        <v>30</v>
      </c>
      <c r="B48" s="1">
        <f t="shared" si="5"/>
        <v>1</v>
      </c>
      <c r="C48" s="8" t="s">
        <v>58</v>
      </c>
      <c r="D48" s="1" t="s">
        <v>12</v>
      </c>
      <c r="E48" s="1" t="s">
        <v>13</v>
      </c>
      <c r="F48" s="9">
        <v>100</v>
      </c>
      <c r="G48" s="10" t="s">
        <v>14</v>
      </c>
      <c r="H48" s="10" t="s">
        <v>10</v>
      </c>
      <c r="I48" s="17" t="s">
        <v>15</v>
      </c>
    </row>
    <row r="49" spans="1:9">
      <c r="A49" s="1">
        <f t="shared" si="4"/>
        <v>31</v>
      </c>
      <c r="B49" s="1">
        <f t="shared" si="5"/>
        <v>2</v>
      </c>
      <c r="C49" s="8" t="s">
        <v>59</v>
      </c>
      <c r="D49" s="1" t="s">
        <v>20</v>
      </c>
      <c r="E49" s="1" t="s">
        <v>13</v>
      </c>
      <c r="F49" s="9"/>
      <c r="G49" s="10" t="s">
        <v>14</v>
      </c>
      <c r="H49" s="10" t="s">
        <v>10</v>
      </c>
      <c r="I49" s="17" t="s">
        <v>15</v>
      </c>
    </row>
    <row r="50" spans="1:9" ht="40.5">
      <c r="A50" s="1">
        <f t="shared" si="4"/>
        <v>32</v>
      </c>
      <c r="B50" s="1">
        <f t="shared" si="5"/>
        <v>3</v>
      </c>
      <c r="C50" s="8" t="s">
        <v>60</v>
      </c>
      <c r="D50" s="1" t="s">
        <v>12</v>
      </c>
      <c r="E50" s="1" t="s">
        <v>13</v>
      </c>
      <c r="F50" s="9">
        <v>38</v>
      </c>
      <c r="G50" s="10" t="s">
        <v>14</v>
      </c>
      <c r="H50" s="10" t="s">
        <v>10</v>
      </c>
      <c r="I50" s="17" t="s">
        <v>15</v>
      </c>
    </row>
    <row r="51" spans="1:9" ht="26.25" customHeight="1">
      <c r="A51" s="1" t="str">
        <f t="shared" si="4"/>
        <v/>
      </c>
      <c r="B51" s="1" t="str">
        <f t="shared" si="5"/>
        <v/>
      </c>
      <c r="C51" s="6" t="s">
        <v>61</v>
      </c>
      <c r="D51" s="7"/>
      <c r="E51" s="7"/>
      <c r="F51" s="7"/>
      <c r="G51" s="7"/>
      <c r="H51" s="7" t="s">
        <v>10</v>
      </c>
      <c r="I51" s="19"/>
    </row>
    <row r="52" spans="1:9" s="14" customFormat="1" ht="26.25" customHeight="1">
      <c r="A52" s="1" t="str">
        <f t="shared" si="4"/>
        <v/>
      </c>
      <c r="B52" s="1" t="str">
        <f t="shared" si="5"/>
        <v/>
      </c>
      <c r="C52" s="12" t="s">
        <v>62</v>
      </c>
      <c r="D52" s="13"/>
      <c r="E52" s="13"/>
      <c r="F52" s="13"/>
      <c r="G52" s="13"/>
      <c r="H52" s="13"/>
      <c r="I52" s="20"/>
    </row>
    <row r="53" spans="1:9">
      <c r="A53" s="1">
        <v>33</v>
      </c>
      <c r="B53" s="1">
        <f t="shared" si="5"/>
        <v>1</v>
      </c>
      <c r="C53" s="8" t="s">
        <v>63</v>
      </c>
      <c r="D53" s="1" t="s">
        <v>12</v>
      </c>
      <c r="E53" s="1" t="s">
        <v>13</v>
      </c>
      <c r="F53" s="9">
        <v>100</v>
      </c>
      <c r="G53" s="10" t="s">
        <v>14</v>
      </c>
      <c r="H53" s="10"/>
      <c r="I53" s="17" t="s">
        <v>15</v>
      </c>
    </row>
    <row r="54" spans="1:9">
      <c r="A54" s="1">
        <f t="shared" si="4"/>
        <v>34</v>
      </c>
      <c r="B54" s="1">
        <f t="shared" si="5"/>
        <v>2</v>
      </c>
      <c r="C54" s="8" t="s">
        <v>64</v>
      </c>
      <c r="D54" s="1" t="s">
        <v>20</v>
      </c>
      <c r="E54" s="1" t="s">
        <v>13</v>
      </c>
      <c r="F54" s="9"/>
      <c r="G54" s="10" t="s">
        <v>14</v>
      </c>
      <c r="H54" s="10" t="s">
        <v>10</v>
      </c>
      <c r="I54" s="17" t="s">
        <v>15</v>
      </c>
    </row>
    <row r="55" spans="1:9" s="14" customFormat="1" ht="26.25" customHeight="1">
      <c r="A55" s="1" t="str">
        <f t="shared" si="4"/>
        <v/>
      </c>
      <c r="B55" s="1" t="str">
        <f t="shared" si="5"/>
        <v/>
      </c>
      <c r="C55" s="12" t="s">
        <v>65</v>
      </c>
      <c r="D55" s="13"/>
      <c r="E55" s="13"/>
      <c r="F55" s="13"/>
      <c r="G55" s="13"/>
      <c r="H55" s="13"/>
      <c r="I55" s="20"/>
    </row>
    <row r="56" spans="1:9">
      <c r="A56" s="1">
        <f t="shared" si="4"/>
        <v>35</v>
      </c>
      <c r="B56" s="1">
        <f t="shared" si="5"/>
        <v>1</v>
      </c>
      <c r="C56" s="8" t="s">
        <v>66</v>
      </c>
      <c r="D56" s="1" t="s">
        <v>12</v>
      </c>
      <c r="E56" s="1" t="s">
        <v>13</v>
      </c>
      <c r="F56" s="9">
        <v>100</v>
      </c>
      <c r="G56" s="10" t="s">
        <v>14</v>
      </c>
      <c r="H56" s="10" t="s">
        <v>10</v>
      </c>
      <c r="I56" s="17" t="s">
        <v>15</v>
      </c>
    </row>
    <row r="57" spans="1:9">
      <c r="A57" s="1">
        <f t="shared" si="4"/>
        <v>36</v>
      </c>
      <c r="B57" s="1">
        <f t="shared" si="5"/>
        <v>2</v>
      </c>
      <c r="C57" s="8" t="s">
        <v>67</v>
      </c>
      <c r="D57" s="1" t="s">
        <v>12</v>
      </c>
      <c r="E57" s="1" t="s">
        <v>13</v>
      </c>
      <c r="F57" s="9">
        <v>38</v>
      </c>
      <c r="G57" s="10" t="s">
        <v>14</v>
      </c>
      <c r="H57" s="10" t="s">
        <v>10</v>
      </c>
      <c r="I57" s="17" t="s">
        <v>15</v>
      </c>
    </row>
    <row r="58" spans="1:9" ht="40.5">
      <c r="A58" s="1" t="str">
        <f t="shared" si="4"/>
        <v/>
      </c>
      <c r="B58" s="1" t="str">
        <f t="shared" si="5"/>
        <v/>
      </c>
      <c r="C58" s="6" t="s">
        <v>68</v>
      </c>
      <c r="D58" s="7"/>
      <c r="E58" s="7"/>
      <c r="F58" s="7"/>
      <c r="G58" s="7"/>
      <c r="H58" s="7" t="s">
        <v>10</v>
      </c>
      <c r="I58" s="19"/>
    </row>
    <row r="59" spans="1:9">
      <c r="A59" s="1">
        <f t="shared" si="4"/>
        <v>37</v>
      </c>
      <c r="B59" s="1">
        <f t="shared" si="5"/>
        <v>1</v>
      </c>
      <c r="C59" s="8" t="s">
        <v>69</v>
      </c>
      <c r="D59" s="1" t="s">
        <v>12</v>
      </c>
      <c r="E59" s="1" t="s">
        <v>13</v>
      </c>
      <c r="F59" s="9">
        <v>100</v>
      </c>
      <c r="G59" s="10" t="s">
        <v>14</v>
      </c>
      <c r="H59" s="10" t="s">
        <v>10</v>
      </c>
      <c r="I59" s="17" t="s">
        <v>15</v>
      </c>
    </row>
    <row r="60" spans="1:9" s="14" customFormat="1">
      <c r="A60" s="1" t="str">
        <f t="shared" si="4"/>
        <v/>
      </c>
      <c r="B60" s="1" t="str">
        <f t="shared" si="5"/>
        <v/>
      </c>
      <c r="C60" s="12" t="s">
        <v>70</v>
      </c>
      <c r="D60" s="13"/>
      <c r="E60" s="13"/>
      <c r="F60" s="13"/>
      <c r="G60" s="13"/>
      <c r="H60" s="13"/>
      <c r="I60" s="20"/>
    </row>
    <row r="61" spans="1:9" ht="40.5">
      <c r="A61" s="1">
        <f t="shared" si="4"/>
        <v>38</v>
      </c>
      <c r="B61" s="1">
        <f t="shared" si="5"/>
        <v>1</v>
      </c>
      <c r="C61" s="8" t="s">
        <v>71</v>
      </c>
      <c r="D61" s="1" t="s">
        <v>12</v>
      </c>
      <c r="E61" s="1" t="s">
        <v>13</v>
      </c>
      <c r="F61" s="9">
        <v>100</v>
      </c>
      <c r="G61" s="10" t="s">
        <v>14</v>
      </c>
      <c r="H61" s="10" t="s">
        <v>10</v>
      </c>
      <c r="I61" s="17" t="s">
        <v>15</v>
      </c>
    </row>
    <row r="62" spans="1:9" ht="40.5">
      <c r="A62" s="1">
        <f t="shared" si="4"/>
        <v>39</v>
      </c>
      <c r="B62" s="1">
        <f t="shared" si="5"/>
        <v>2</v>
      </c>
      <c r="C62" s="8" t="s">
        <v>72</v>
      </c>
      <c r="D62" s="1" t="s">
        <v>12</v>
      </c>
      <c r="E62" s="1" t="s">
        <v>13</v>
      </c>
      <c r="F62" s="9">
        <v>100</v>
      </c>
      <c r="G62" s="10" t="s">
        <v>14</v>
      </c>
      <c r="H62" s="10" t="s">
        <v>10</v>
      </c>
      <c r="I62" s="17" t="s">
        <v>15</v>
      </c>
    </row>
    <row r="63" spans="1:9" s="14" customFormat="1" ht="40.5">
      <c r="A63" s="1" t="str">
        <f t="shared" si="4"/>
        <v/>
      </c>
      <c r="B63" s="1" t="str">
        <f t="shared" si="5"/>
        <v/>
      </c>
      <c r="C63" s="12" t="s">
        <v>73</v>
      </c>
      <c r="D63" s="13"/>
      <c r="E63" s="13"/>
      <c r="F63" s="13"/>
      <c r="G63" s="13"/>
      <c r="H63" s="13"/>
      <c r="I63" s="20"/>
    </row>
    <row r="64" spans="1:9" ht="81">
      <c r="A64" s="1">
        <f t="shared" si="4"/>
        <v>40</v>
      </c>
      <c r="B64" s="1">
        <f t="shared" si="5"/>
        <v>1</v>
      </c>
      <c r="C64" s="8" t="s">
        <v>145</v>
      </c>
      <c r="D64" s="1" t="s">
        <v>12</v>
      </c>
      <c r="E64" s="1" t="s">
        <v>13</v>
      </c>
      <c r="F64" s="9">
        <v>100</v>
      </c>
      <c r="G64" s="10" t="s">
        <v>14</v>
      </c>
      <c r="H64" s="10" t="s">
        <v>10</v>
      </c>
      <c r="I64" s="17" t="s">
        <v>15</v>
      </c>
    </row>
    <row r="65" spans="1:9" s="14" customFormat="1">
      <c r="A65" s="1" t="str">
        <f t="shared" si="4"/>
        <v/>
      </c>
      <c r="B65" s="1" t="str">
        <f t="shared" si="5"/>
        <v/>
      </c>
      <c r="C65" s="12" t="s">
        <v>74</v>
      </c>
      <c r="D65" s="13"/>
      <c r="E65" s="13"/>
      <c r="F65" s="13"/>
      <c r="G65" s="13"/>
      <c r="H65" s="13"/>
      <c r="I65" s="20"/>
    </row>
    <row r="66" spans="1:9" ht="40.5">
      <c r="A66" s="1">
        <f t="shared" si="4"/>
        <v>41</v>
      </c>
      <c r="B66" s="1">
        <f t="shared" si="5"/>
        <v>1</v>
      </c>
      <c r="C66" s="8" t="s">
        <v>75</v>
      </c>
      <c r="D66" s="1" t="s">
        <v>12</v>
      </c>
      <c r="E66" s="1" t="s">
        <v>13</v>
      </c>
      <c r="F66" s="9">
        <v>100</v>
      </c>
      <c r="G66" s="10" t="s">
        <v>14</v>
      </c>
      <c r="H66" s="10" t="s">
        <v>10</v>
      </c>
      <c r="I66" s="17" t="s">
        <v>15</v>
      </c>
    </row>
    <row r="67" spans="1:9">
      <c r="A67" s="1">
        <f t="shared" si="4"/>
        <v>42</v>
      </c>
      <c r="B67" s="1">
        <f t="shared" si="5"/>
        <v>2</v>
      </c>
      <c r="C67" s="8" t="s">
        <v>76</v>
      </c>
      <c r="D67" s="1" t="s">
        <v>12</v>
      </c>
      <c r="E67" s="1" t="s">
        <v>13</v>
      </c>
      <c r="F67" s="9">
        <v>60</v>
      </c>
      <c r="G67" s="10" t="s">
        <v>14</v>
      </c>
      <c r="H67" s="10" t="s">
        <v>10</v>
      </c>
      <c r="I67" s="17" t="s">
        <v>15</v>
      </c>
    </row>
    <row r="68" spans="1:9" ht="40.5">
      <c r="A68" s="1" t="str">
        <f t="shared" si="4"/>
        <v/>
      </c>
      <c r="B68" s="1" t="str">
        <f t="shared" si="5"/>
        <v/>
      </c>
      <c r="C68" s="6" t="s">
        <v>77</v>
      </c>
      <c r="D68" s="7"/>
      <c r="E68" s="7"/>
      <c r="F68" s="7"/>
      <c r="G68" s="7"/>
      <c r="H68" s="7" t="s">
        <v>10</v>
      </c>
      <c r="I68" s="19"/>
    </row>
    <row r="69" spans="1:9">
      <c r="A69" s="1">
        <f t="shared" si="4"/>
        <v>43</v>
      </c>
      <c r="B69" s="1">
        <f t="shared" si="5"/>
        <v>1</v>
      </c>
      <c r="C69" s="8" t="s">
        <v>78</v>
      </c>
      <c r="D69" s="1" t="s">
        <v>12</v>
      </c>
      <c r="E69" s="1" t="s">
        <v>13</v>
      </c>
      <c r="F69" s="9">
        <v>100</v>
      </c>
      <c r="G69" s="10" t="s">
        <v>14</v>
      </c>
      <c r="H69" s="10"/>
      <c r="I69" s="17" t="s">
        <v>15</v>
      </c>
    </row>
    <row r="70" spans="1:9" ht="40.5">
      <c r="A70" s="1">
        <f t="shared" si="4"/>
        <v>44</v>
      </c>
      <c r="B70" s="1">
        <f t="shared" si="5"/>
        <v>2</v>
      </c>
      <c r="C70" s="8" t="s">
        <v>79</v>
      </c>
      <c r="D70" s="1" t="s">
        <v>12</v>
      </c>
      <c r="E70" s="1" t="s">
        <v>13</v>
      </c>
      <c r="F70" s="9">
        <v>100</v>
      </c>
      <c r="G70" s="10" t="s">
        <v>14</v>
      </c>
      <c r="H70" s="10" t="s">
        <v>10</v>
      </c>
      <c r="I70" s="17" t="s">
        <v>15</v>
      </c>
    </row>
    <row r="71" spans="1:9">
      <c r="A71" s="1">
        <f t="shared" si="4"/>
        <v>45</v>
      </c>
      <c r="B71" s="1">
        <f t="shared" si="5"/>
        <v>3</v>
      </c>
      <c r="C71" s="8" t="s">
        <v>80</v>
      </c>
      <c r="D71" s="1" t="s">
        <v>12</v>
      </c>
      <c r="E71" s="1" t="s">
        <v>13</v>
      </c>
      <c r="F71" s="9">
        <v>100</v>
      </c>
      <c r="G71" s="10" t="s">
        <v>14</v>
      </c>
      <c r="H71" s="10" t="s">
        <v>10</v>
      </c>
      <c r="I71" s="17" t="s">
        <v>15</v>
      </c>
    </row>
    <row r="72" spans="1:9" ht="40.5">
      <c r="A72" s="1" t="str">
        <f t="shared" si="4"/>
        <v/>
      </c>
      <c r="B72" s="1" t="str">
        <f t="shared" si="5"/>
        <v/>
      </c>
      <c r="C72" s="6" t="s">
        <v>81</v>
      </c>
      <c r="D72" s="7"/>
      <c r="E72" s="7"/>
      <c r="F72" s="7"/>
      <c r="G72" s="7"/>
      <c r="H72" s="7" t="s">
        <v>10</v>
      </c>
      <c r="I72" s="19"/>
    </row>
    <row r="73" spans="1:9">
      <c r="A73" s="1">
        <f t="shared" si="4"/>
        <v>46</v>
      </c>
      <c r="B73" s="1">
        <f t="shared" si="5"/>
        <v>1</v>
      </c>
      <c r="C73" s="8" t="s">
        <v>82</v>
      </c>
      <c r="D73" s="1" t="s">
        <v>12</v>
      </c>
      <c r="E73" s="1" t="s">
        <v>13</v>
      </c>
      <c r="F73" s="9">
        <v>100</v>
      </c>
      <c r="G73" s="10" t="s">
        <v>14</v>
      </c>
      <c r="H73" s="10"/>
      <c r="I73" s="17" t="s">
        <v>15</v>
      </c>
    </row>
    <row r="74" spans="1:9">
      <c r="A74" s="1">
        <f t="shared" si="4"/>
        <v>47</v>
      </c>
      <c r="B74" s="1">
        <f t="shared" si="5"/>
        <v>2</v>
      </c>
      <c r="C74" s="8" t="s">
        <v>83</v>
      </c>
      <c r="D74" s="1" t="s">
        <v>12</v>
      </c>
      <c r="E74" s="1" t="s">
        <v>13</v>
      </c>
      <c r="F74" s="9">
        <v>100</v>
      </c>
      <c r="G74" s="10" t="s">
        <v>14</v>
      </c>
      <c r="H74" s="10" t="s">
        <v>10</v>
      </c>
      <c r="I74" s="17" t="s">
        <v>15</v>
      </c>
    </row>
    <row r="75" spans="1:9">
      <c r="A75" s="1">
        <f t="shared" si="4"/>
        <v>48</v>
      </c>
      <c r="B75" s="1">
        <f t="shared" si="5"/>
        <v>3</v>
      </c>
      <c r="C75" s="8" t="s">
        <v>84</v>
      </c>
      <c r="D75" s="1" t="s">
        <v>12</v>
      </c>
      <c r="E75" s="1" t="s">
        <v>13</v>
      </c>
      <c r="F75" s="9">
        <v>100</v>
      </c>
      <c r="G75" s="10" t="s">
        <v>14</v>
      </c>
      <c r="H75" s="10" t="s">
        <v>10</v>
      </c>
      <c r="I75" s="17" t="s">
        <v>15</v>
      </c>
    </row>
    <row r="76" spans="1:9" ht="40.5">
      <c r="A76" s="1" t="str">
        <f t="shared" si="4"/>
        <v/>
      </c>
      <c r="B76" s="1" t="str">
        <f t="shared" si="5"/>
        <v/>
      </c>
      <c r="C76" s="6" t="s">
        <v>85</v>
      </c>
      <c r="D76" s="7"/>
      <c r="E76" s="7"/>
      <c r="F76" s="7"/>
      <c r="G76" s="7"/>
      <c r="H76" s="7" t="s">
        <v>10</v>
      </c>
      <c r="I76" s="19"/>
    </row>
    <row r="77" spans="1:9">
      <c r="A77" s="1">
        <f t="shared" ref="A77:A126" si="8">IF(D77="","",IF(D76="",A75+1,A76+1))</f>
        <v>49</v>
      </c>
      <c r="B77" s="1">
        <f t="shared" ref="B77:B126" si="9">IF(D77="","",IF(D76="",1,B76+1))</f>
        <v>1</v>
      </c>
      <c r="C77" s="8" t="s">
        <v>86</v>
      </c>
      <c r="D77" s="1" t="s">
        <v>12</v>
      </c>
      <c r="E77" s="1" t="s">
        <v>13</v>
      </c>
      <c r="F77" s="9">
        <v>100</v>
      </c>
      <c r="G77" s="10" t="s">
        <v>14</v>
      </c>
      <c r="H77" s="10" t="s">
        <v>10</v>
      </c>
      <c r="I77" s="17" t="s">
        <v>15</v>
      </c>
    </row>
    <row r="78" spans="1:9">
      <c r="A78" s="1">
        <f t="shared" si="8"/>
        <v>50</v>
      </c>
      <c r="B78" s="1">
        <f t="shared" si="9"/>
        <v>2</v>
      </c>
      <c r="C78" s="8" t="s">
        <v>87</v>
      </c>
      <c r="D78" s="1" t="s">
        <v>12</v>
      </c>
      <c r="E78" s="1" t="s">
        <v>13</v>
      </c>
      <c r="F78" s="9">
        <v>70.58</v>
      </c>
      <c r="G78" s="10" t="s">
        <v>14</v>
      </c>
      <c r="H78" s="10" t="s">
        <v>10</v>
      </c>
      <c r="I78" s="17" t="s">
        <v>15</v>
      </c>
    </row>
    <row r="79" spans="1:9" ht="40.5">
      <c r="A79" s="1" t="str">
        <f t="shared" si="8"/>
        <v/>
      </c>
      <c r="B79" s="1" t="str">
        <f t="shared" si="9"/>
        <v/>
      </c>
      <c r="C79" s="6" t="s">
        <v>88</v>
      </c>
      <c r="D79" s="7"/>
      <c r="E79" s="7"/>
      <c r="F79" s="7"/>
      <c r="G79" s="7"/>
      <c r="H79" s="7" t="s">
        <v>10</v>
      </c>
      <c r="I79" s="19"/>
    </row>
    <row r="80" spans="1:9" ht="40.5">
      <c r="A80" s="1">
        <f t="shared" si="8"/>
        <v>51</v>
      </c>
      <c r="B80" s="1">
        <f t="shared" si="9"/>
        <v>1</v>
      </c>
      <c r="C80" s="8" t="s">
        <v>89</v>
      </c>
      <c r="D80" s="1" t="s">
        <v>12</v>
      </c>
      <c r="E80" s="1" t="s">
        <v>13</v>
      </c>
      <c r="F80" s="9">
        <v>100</v>
      </c>
      <c r="G80" s="10" t="s">
        <v>14</v>
      </c>
      <c r="H80" s="10" t="s">
        <v>10</v>
      </c>
      <c r="I80" s="17" t="s">
        <v>15</v>
      </c>
    </row>
    <row r="81" spans="1:9" ht="60.75">
      <c r="A81" s="1">
        <f t="shared" si="8"/>
        <v>52</v>
      </c>
      <c r="B81" s="1">
        <f t="shared" si="9"/>
        <v>2</v>
      </c>
      <c r="C81" s="8" t="s">
        <v>90</v>
      </c>
      <c r="D81" s="1" t="s">
        <v>20</v>
      </c>
      <c r="E81" s="1" t="s">
        <v>13</v>
      </c>
      <c r="F81" s="9"/>
      <c r="G81" s="10" t="s">
        <v>14</v>
      </c>
      <c r="H81" s="10" t="s">
        <v>10</v>
      </c>
      <c r="I81" s="17" t="s">
        <v>15</v>
      </c>
    </row>
    <row r="82" spans="1:9" ht="60.75">
      <c r="A82" s="1">
        <f t="shared" si="8"/>
        <v>53</v>
      </c>
      <c r="B82" s="1">
        <f t="shared" si="9"/>
        <v>3</v>
      </c>
      <c r="C82" s="8" t="s">
        <v>91</v>
      </c>
      <c r="D82" s="1" t="s">
        <v>20</v>
      </c>
      <c r="E82" s="1" t="s">
        <v>13</v>
      </c>
      <c r="F82" s="9"/>
      <c r="G82" s="10" t="s">
        <v>14</v>
      </c>
      <c r="H82" s="10" t="s">
        <v>10</v>
      </c>
      <c r="I82" s="17" t="s">
        <v>15</v>
      </c>
    </row>
    <row r="83" spans="1:9" ht="40.5">
      <c r="A83" s="1">
        <f t="shared" si="8"/>
        <v>54</v>
      </c>
      <c r="B83" s="1">
        <f t="shared" si="9"/>
        <v>4</v>
      </c>
      <c r="C83" s="8" t="s">
        <v>92</v>
      </c>
      <c r="D83" s="1" t="s">
        <v>12</v>
      </c>
      <c r="E83" s="1" t="s">
        <v>13</v>
      </c>
      <c r="F83" s="9">
        <v>100</v>
      </c>
      <c r="G83" s="10" t="s">
        <v>14</v>
      </c>
      <c r="H83" s="10" t="s">
        <v>10</v>
      </c>
      <c r="I83" s="17" t="s">
        <v>15</v>
      </c>
    </row>
    <row r="84" spans="1:9" ht="40.5">
      <c r="A84" s="1" t="str">
        <f t="shared" si="8"/>
        <v/>
      </c>
      <c r="B84" s="1" t="str">
        <f t="shared" si="9"/>
        <v/>
      </c>
      <c r="C84" s="6" t="s">
        <v>93</v>
      </c>
      <c r="D84" s="7"/>
      <c r="E84" s="7"/>
      <c r="F84" s="7"/>
      <c r="G84" s="7"/>
      <c r="H84" s="7" t="s">
        <v>10</v>
      </c>
      <c r="I84" s="19"/>
    </row>
    <row r="85" spans="1:9">
      <c r="A85" s="1">
        <f t="shared" si="8"/>
        <v>55</v>
      </c>
      <c r="B85" s="1">
        <f t="shared" si="9"/>
        <v>1</v>
      </c>
      <c r="C85" s="8" t="s">
        <v>94</v>
      </c>
      <c r="D85" s="1" t="s">
        <v>12</v>
      </c>
      <c r="E85" s="1" t="s">
        <v>13</v>
      </c>
      <c r="F85" s="9">
        <v>100</v>
      </c>
      <c r="G85" s="10" t="s">
        <v>14</v>
      </c>
      <c r="H85" s="10" t="s">
        <v>10</v>
      </c>
      <c r="I85" s="17" t="s">
        <v>15</v>
      </c>
    </row>
    <row r="86" spans="1:9" ht="44.25" customHeight="1">
      <c r="A86" s="1" t="str">
        <f t="shared" si="8"/>
        <v/>
      </c>
      <c r="B86" s="1" t="str">
        <f t="shared" si="9"/>
        <v/>
      </c>
      <c r="C86" s="6" t="s">
        <v>95</v>
      </c>
      <c r="D86" s="7"/>
      <c r="E86" s="7"/>
      <c r="F86" s="7"/>
      <c r="G86" s="7"/>
      <c r="H86" s="7" t="s">
        <v>10</v>
      </c>
      <c r="I86" s="19"/>
    </row>
    <row r="87" spans="1:9">
      <c r="A87" s="1">
        <f t="shared" si="8"/>
        <v>56</v>
      </c>
      <c r="B87" s="1">
        <f t="shared" si="9"/>
        <v>1</v>
      </c>
      <c r="C87" s="8" t="s">
        <v>96</v>
      </c>
      <c r="D87" s="1" t="s">
        <v>12</v>
      </c>
      <c r="E87" s="1" t="s">
        <v>13</v>
      </c>
      <c r="F87" s="9">
        <v>100</v>
      </c>
      <c r="G87" s="10" t="s">
        <v>14</v>
      </c>
      <c r="H87" s="10" t="s">
        <v>10</v>
      </c>
      <c r="I87" s="17" t="s">
        <v>15</v>
      </c>
    </row>
    <row r="88" spans="1:9" ht="47.25" customHeight="1">
      <c r="A88" s="1" t="str">
        <f t="shared" si="8"/>
        <v/>
      </c>
      <c r="B88" s="1" t="str">
        <f t="shared" si="9"/>
        <v/>
      </c>
      <c r="C88" s="6" t="s">
        <v>97</v>
      </c>
      <c r="D88" s="7"/>
      <c r="E88" s="7"/>
      <c r="F88" s="7"/>
      <c r="G88" s="7"/>
      <c r="H88" s="7" t="s">
        <v>10</v>
      </c>
      <c r="I88" s="19"/>
    </row>
    <row r="89" spans="1:9">
      <c r="A89" s="1">
        <f t="shared" si="8"/>
        <v>57</v>
      </c>
      <c r="B89" s="1">
        <f t="shared" si="9"/>
        <v>1</v>
      </c>
      <c r="C89" s="8" t="s">
        <v>98</v>
      </c>
      <c r="D89" s="1" t="s">
        <v>19</v>
      </c>
      <c r="E89" s="1" t="s">
        <v>13</v>
      </c>
      <c r="F89" s="9" t="s">
        <v>99</v>
      </c>
      <c r="G89" s="10" t="s">
        <v>14</v>
      </c>
      <c r="H89" s="10" t="s">
        <v>10</v>
      </c>
      <c r="I89" s="17" t="s">
        <v>15</v>
      </c>
    </row>
    <row r="90" spans="1:9">
      <c r="A90" s="1">
        <f t="shared" si="8"/>
        <v>58</v>
      </c>
      <c r="B90" s="1">
        <f t="shared" si="9"/>
        <v>2</v>
      </c>
      <c r="C90" s="8" t="s">
        <v>100</v>
      </c>
      <c r="D90" s="1" t="s">
        <v>12</v>
      </c>
      <c r="E90" s="1" t="s">
        <v>13</v>
      </c>
      <c r="F90" s="9">
        <v>99.9</v>
      </c>
      <c r="G90" s="10" t="s">
        <v>14</v>
      </c>
      <c r="H90" s="10" t="s">
        <v>10</v>
      </c>
      <c r="I90" s="17" t="s">
        <v>15</v>
      </c>
    </row>
    <row r="91" spans="1:9" ht="40.5">
      <c r="A91" s="1">
        <f t="shared" si="8"/>
        <v>59</v>
      </c>
      <c r="B91" s="1">
        <f t="shared" si="9"/>
        <v>3</v>
      </c>
      <c r="C91" s="8" t="s">
        <v>101</v>
      </c>
      <c r="D91" s="1" t="s">
        <v>12</v>
      </c>
      <c r="E91" s="1" t="s">
        <v>13</v>
      </c>
      <c r="F91" s="9" t="s">
        <v>102</v>
      </c>
      <c r="G91" s="10" t="s">
        <v>14</v>
      </c>
      <c r="H91" s="10" t="s">
        <v>10</v>
      </c>
      <c r="I91" s="17" t="s">
        <v>15</v>
      </c>
    </row>
    <row r="92" spans="1:9" ht="40.5">
      <c r="A92" s="1">
        <f t="shared" si="8"/>
        <v>60</v>
      </c>
      <c r="B92" s="1">
        <f t="shared" si="9"/>
        <v>4</v>
      </c>
      <c r="C92" s="8" t="s">
        <v>103</v>
      </c>
      <c r="D92" s="1" t="s">
        <v>12</v>
      </c>
      <c r="E92" s="1" t="s">
        <v>13</v>
      </c>
      <c r="F92" s="9">
        <v>100</v>
      </c>
      <c r="G92" s="10" t="s">
        <v>14</v>
      </c>
      <c r="H92" s="10" t="s">
        <v>10</v>
      </c>
      <c r="I92" s="17" t="s">
        <v>15</v>
      </c>
    </row>
    <row r="93" spans="1:9" ht="57.75" customHeight="1">
      <c r="A93" s="1" t="str">
        <f t="shared" si="8"/>
        <v/>
      </c>
      <c r="B93" s="1" t="str">
        <f t="shared" si="9"/>
        <v/>
      </c>
      <c r="C93" s="6" t="s">
        <v>104</v>
      </c>
      <c r="D93" s="7"/>
      <c r="E93" s="7"/>
      <c r="F93" s="7"/>
      <c r="G93" s="7"/>
      <c r="H93" s="7" t="s">
        <v>10</v>
      </c>
      <c r="I93" s="19"/>
    </row>
    <row r="94" spans="1:9">
      <c r="A94" s="1">
        <f t="shared" si="8"/>
        <v>61</v>
      </c>
      <c r="B94" s="1">
        <f t="shared" si="9"/>
        <v>1</v>
      </c>
      <c r="C94" s="8" t="s">
        <v>105</v>
      </c>
      <c r="D94" s="1" t="s">
        <v>12</v>
      </c>
      <c r="E94" s="1" t="s">
        <v>13</v>
      </c>
      <c r="F94" s="9">
        <v>100</v>
      </c>
      <c r="G94" s="10" t="s">
        <v>14</v>
      </c>
      <c r="H94" s="10" t="s">
        <v>10</v>
      </c>
      <c r="I94" s="17" t="s">
        <v>15</v>
      </c>
    </row>
    <row r="95" spans="1:9" ht="41.25" customHeight="1">
      <c r="A95" s="1" t="str">
        <f t="shared" si="8"/>
        <v/>
      </c>
      <c r="B95" s="1" t="str">
        <f t="shared" si="9"/>
        <v/>
      </c>
      <c r="C95" s="6" t="s">
        <v>106</v>
      </c>
      <c r="D95" s="7"/>
      <c r="E95" s="7"/>
      <c r="F95" s="7"/>
      <c r="G95" s="7"/>
      <c r="H95" s="7" t="s">
        <v>10</v>
      </c>
      <c r="I95" s="19"/>
    </row>
    <row r="96" spans="1:9">
      <c r="A96" s="1">
        <f t="shared" si="8"/>
        <v>62</v>
      </c>
      <c r="B96" s="1">
        <f t="shared" si="9"/>
        <v>1</v>
      </c>
      <c r="C96" s="8" t="s">
        <v>107</v>
      </c>
      <c r="D96" s="1" t="s">
        <v>12</v>
      </c>
      <c r="E96" s="1" t="s">
        <v>13</v>
      </c>
      <c r="F96" s="9">
        <v>100</v>
      </c>
      <c r="G96" s="10" t="s">
        <v>14</v>
      </c>
      <c r="H96" s="10" t="s">
        <v>10</v>
      </c>
      <c r="I96" s="17" t="s">
        <v>15</v>
      </c>
    </row>
    <row r="97" spans="1:9">
      <c r="A97" s="1">
        <f t="shared" si="8"/>
        <v>63</v>
      </c>
      <c r="B97" s="1">
        <f t="shared" si="9"/>
        <v>2</v>
      </c>
      <c r="C97" s="8" t="s">
        <v>108</v>
      </c>
      <c r="D97" s="1" t="s">
        <v>12</v>
      </c>
      <c r="E97" s="1" t="s">
        <v>13</v>
      </c>
      <c r="F97" s="9" t="s">
        <v>109</v>
      </c>
      <c r="G97" s="10" t="s">
        <v>14</v>
      </c>
      <c r="H97" s="10" t="s">
        <v>10</v>
      </c>
      <c r="I97" s="17" t="s">
        <v>15</v>
      </c>
    </row>
    <row r="98" spans="1:9">
      <c r="A98" s="1">
        <f t="shared" si="8"/>
        <v>64</v>
      </c>
      <c r="B98" s="1">
        <f t="shared" si="9"/>
        <v>3</v>
      </c>
      <c r="C98" s="8" t="s">
        <v>110</v>
      </c>
      <c r="D98" s="1" t="s">
        <v>12</v>
      </c>
      <c r="E98" s="1" t="s">
        <v>13</v>
      </c>
      <c r="F98" s="9" t="s">
        <v>111</v>
      </c>
      <c r="G98" s="10" t="s">
        <v>14</v>
      </c>
      <c r="H98" s="10" t="s">
        <v>10</v>
      </c>
      <c r="I98" s="17" t="s">
        <v>15</v>
      </c>
    </row>
    <row r="99" spans="1:9" ht="63" customHeight="1">
      <c r="A99" s="1" t="str">
        <f t="shared" si="8"/>
        <v/>
      </c>
      <c r="B99" s="1" t="str">
        <f t="shared" si="9"/>
        <v/>
      </c>
      <c r="C99" s="6" t="s">
        <v>112</v>
      </c>
      <c r="D99" s="7"/>
      <c r="E99" s="7"/>
      <c r="F99" s="7"/>
      <c r="G99" s="7"/>
      <c r="H99" s="7" t="s">
        <v>10</v>
      </c>
      <c r="I99" s="19"/>
    </row>
    <row r="100" spans="1:9">
      <c r="A100" s="1">
        <f t="shared" si="8"/>
        <v>65</v>
      </c>
      <c r="B100" s="1">
        <f t="shared" si="9"/>
        <v>1</v>
      </c>
      <c r="C100" s="8" t="s">
        <v>113</v>
      </c>
      <c r="D100" s="1" t="s">
        <v>12</v>
      </c>
      <c r="E100" s="1" t="s">
        <v>13</v>
      </c>
      <c r="F100" s="9">
        <v>31.13</v>
      </c>
      <c r="G100" s="10" t="s">
        <v>14</v>
      </c>
      <c r="H100" s="10" t="s">
        <v>10</v>
      </c>
      <c r="I100" s="17" t="s">
        <v>15</v>
      </c>
    </row>
    <row r="101" spans="1:9" s="14" customFormat="1">
      <c r="A101" s="1" t="str">
        <f t="shared" si="8"/>
        <v/>
      </c>
      <c r="B101" s="1" t="str">
        <f t="shared" si="9"/>
        <v/>
      </c>
      <c r="C101" s="12" t="s">
        <v>115</v>
      </c>
      <c r="D101" s="13"/>
      <c r="E101" s="13"/>
      <c r="F101" s="13"/>
      <c r="G101" s="13"/>
      <c r="H101" s="13"/>
      <c r="I101" s="20"/>
    </row>
    <row r="102" spans="1:9" ht="40.5">
      <c r="A102" s="1">
        <f t="shared" si="8"/>
        <v>66</v>
      </c>
      <c r="B102" s="1">
        <f t="shared" si="9"/>
        <v>1</v>
      </c>
      <c r="C102" s="8" t="s">
        <v>116</v>
      </c>
      <c r="D102" s="1" t="s">
        <v>12</v>
      </c>
      <c r="E102" s="1" t="s">
        <v>114</v>
      </c>
      <c r="F102" s="9">
        <v>100</v>
      </c>
      <c r="G102" s="10" t="s">
        <v>14</v>
      </c>
      <c r="H102" s="10" t="s">
        <v>10</v>
      </c>
      <c r="I102" s="17" t="s">
        <v>15</v>
      </c>
    </row>
    <row r="103" spans="1:9" ht="40.5">
      <c r="A103" s="1">
        <f t="shared" si="8"/>
        <v>67</v>
      </c>
      <c r="B103" s="1">
        <f t="shared" si="9"/>
        <v>2</v>
      </c>
      <c r="C103" s="8" t="s">
        <v>118</v>
      </c>
      <c r="D103" s="1" t="s">
        <v>12</v>
      </c>
      <c r="E103" s="1" t="s">
        <v>117</v>
      </c>
      <c r="F103" s="9">
        <v>54.5</v>
      </c>
      <c r="G103" s="10" t="s">
        <v>14</v>
      </c>
      <c r="H103" s="10" t="s">
        <v>10</v>
      </c>
      <c r="I103" s="17" t="s">
        <v>15</v>
      </c>
    </row>
    <row r="104" spans="1:9" ht="40.5">
      <c r="A104" s="1">
        <f t="shared" si="8"/>
        <v>68</v>
      </c>
      <c r="B104" s="1">
        <f t="shared" si="9"/>
        <v>3</v>
      </c>
      <c r="C104" s="8" t="s">
        <v>119</v>
      </c>
      <c r="D104" s="1" t="s">
        <v>12</v>
      </c>
      <c r="E104" s="1" t="s">
        <v>117</v>
      </c>
      <c r="F104" s="9">
        <v>75.099999999999994</v>
      </c>
      <c r="G104" s="10" t="s">
        <v>14</v>
      </c>
      <c r="H104" s="10" t="s">
        <v>10</v>
      </c>
      <c r="I104" s="17" t="s">
        <v>15</v>
      </c>
    </row>
    <row r="105" spans="1:9" s="14" customFormat="1">
      <c r="A105" s="1" t="str">
        <f t="shared" si="8"/>
        <v/>
      </c>
      <c r="B105" s="1" t="str">
        <f t="shared" si="9"/>
        <v/>
      </c>
      <c r="C105" s="12" t="s">
        <v>120</v>
      </c>
      <c r="D105" s="13"/>
      <c r="E105" s="13"/>
      <c r="F105" s="13"/>
      <c r="G105" s="13"/>
      <c r="H105" s="13"/>
      <c r="I105" s="20"/>
    </row>
    <row r="106" spans="1:9" ht="40.5">
      <c r="A106" s="1">
        <f t="shared" si="8"/>
        <v>69</v>
      </c>
      <c r="B106" s="1">
        <f t="shared" si="9"/>
        <v>1</v>
      </c>
      <c r="C106" s="8" t="s">
        <v>121</v>
      </c>
      <c r="D106" s="1" t="s">
        <v>19</v>
      </c>
      <c r="E106" s="1" t="s">
        <v>114</v>
      </c>
      <c r="F106" s="9">
        <v>100</v>
      </c>
      <c r="G106" s="10" t="s">
        <v>14</v>
      </c>
      <c r="H106" s="10" t="s">
        <v>10</v>
      </c>
      <c r="I106" s="17" t="s">
        <v>15</v>
      </c>
    </row>
    <row r="107" spans="1:9">
      <c r="A107" s="1">
        <f t="shared" si="8"/>
        <v>70</v>
      </c>
      <c r="B107" s="1">
        <f t="shared" si="9"/>
        <v>2</v>
      </c>
      <c r="C107" s="8" t="s">
        <v>123</v>
      </c>
      <c r="D107" s="1" t="s">
        <v>12</v>
      </c>
      <c r="E107" s="1" t="s">
        <v>122</v>
      </c>
      <c r="F107" s="9">
        <v>85.8</v>
      </c>
      <c r="G107" s="10" t="s">
        <v>14</v>
      </c>
      <c r="H107" s="10" t="s">
        <v>10</v>
      </c>
      <c r="I107" s="17" t="s">
        <v>15</v>
      </c>
    </row>
    <row r="108" spans="1:9">
      <c r="A108" s="1">
        <f t="shared" si="8"/>
        <v>71</v>
      </c>
      <c r="B108" s="1">
        <f t="shared" si="9"/>
        <v>3</v>
      </c>
      <c r="C108" s="8" t="s">
        <v>124</v>
      </c>
      <c r="D108" s="1" t="s">
        <v>12</v>
      </c>
      <c r="E108" s="1" t="s">
        <v>122</v>
      </c>
      <c r="F108" s="9">
        <v>71.64</v>
      </c>
      <c r="G108" s="10" t="s">
        <v>14</v>
      </c>
      <c r="H108" s="10" t="s">
        <v>10</v>
      </c>
      <c r="I108" s="17" t="s">
        <v>15</v>
      </c>
    </row>
    <row r="109" spans="1:9" ht="60.75">
      <c r="A109" s="1">
        <f t="shared" si="8"/>
        <v>72</v>
      </c>
      <c r="B109" s="1">
        <f t="shared" si="9"/>
        <v>4</v>
      </c>
      <c r="C109" s="8" t="s">
        <v>125</v>
      </c>
      <c r="D109" s="1" t="s">
        <v>12</v>
      </c>
      <c r="E109" s="1" t="s">
        <v>126</v>
      </c>
      <c r="F109" s="9">
        <v>74.400000000000006</v>
      </c>
      <c r="G109" s="10" t="s">
        <v>14</v>
      </c>
      <c r="H109" s="10" t="s">
        <v>10</v>
      </c>
      <c r="I109" s="17" t="s">
        <v>15</v>
      </c>
    </row>
    <row r="110" spans="1:9" ht="48.75" customHeight="1">
      <c r="A110" s="1" t="str">
        <f t="shared" si="8"/>
        <v/>
      </c>
      <c r="B110" s="1" t="str">
        <f t="shared" si="9"/>
        <v/>
      </c>
      <c r="C110" s="6" t="s">
        <v>127</v>
      </c>
      <c r="D110" s="7"/>
      <c r="E110" s="7"/>
      <c r="F110" s="7"/>
      <c r="G110" s="7"/>
      <c r="H110" s="7"/>
      <c r="I110" s="19"/>
    </row>
    <row r="111" spans="1:9">
      <c r="A111" s="1">
        <f t="shared" si="8"/>
        <v>73</v>
      </c>
      <c r="B111" s="1">
        <f t="shared" si="9"/>
        <v>1</v>
      </c>
      <c r="C111" s="8" t="s">
        <v>127</v>
      </c>
      <c r="D111" s="1" t="s">
        <v>12</v>
      </c>
      <c r="E111" s="1" t="s">
        <v>13</v>
      </c>
      <c r="F111" s="9"/>
      <c r="G111" s="10" t="s">
        <v>14</v>
      </c>
      <c r="H111" s="10" t="s">
        <v>10</v>
      </c>
      <c r="I111" s="17" t="s">
        <v>15</v>
      </c>
    </row>
    <row r="112" spans="1:9" ht="58.5" customHeight="1">
      <c r="A112" s="1" t="str">
        <f t="shared" si="8"/>
        <v/>
      </c>
      <c r="B112" s="1" t="str">
        <f t="shared" si="9"/>
        <v/>
      </c>
      <c r="C112" s="6" t="s">
        <v>128</v>
      </c>
      <c r="D112" s="7"/>
      <c r="E112" s="7"/>
      <c r="F112" s="7"/>
      <c r="G112" s="7"/>
      <c r="H112" s="7"/>
      <c r="I112" s="19"/>
    </row>
    <row r="113" spans="1:9">
      <c r="A113" s="1">
        <f t="shared" si="8"/>
        <v>74</v>
      </c>
      <c r="B113" s="1">
        <f t="shared" si="9"/>
        <v>1</v>
      </c>
      <c r="C113" s="8" t="s">
        <v>129</v>
      </c>
      <c r="D113" s="1" t="s">
        <v>12</v>
      </c>
      <c r="E113" s="1" t="s">
        <v>13</v>
      </c>
      <c r="F113" s="9">
        <v>100</v>
      </c>
      <c r="G113" s="10" t="s">
        <v>14</v>
      </c>
      <c r="H113" s="10" t="s">
        <v>10</v>
      </c>
      <c r="I113" s="17" t="s">
        <v>15</v>
      </c>
    </row>
    <row r="114" spans="1:9">
      <c r="A114" s="1">
        <f t="shared" si="8"/>
        <v>75</v>
      </c>
      <c r="B114" s="1">
        <f t="shared" si="9"/>
        <v>2</v>
      </c>
      <c r="C114" s="8" t="s">
        <v>130</v>
      </c>
      <c r="D114" s="1" t="s">
        <v>12</v>
      </c>
      <c r="E114" s="1" t="s">
        <v>13</v>
      </c>
      <c r="F114" s="9">
        <v>100</v>
      </c>
      <c r="G114" s="10" t="s">
        <v>14</v>
      </c>
      <c r="H114" s="10" t="s">
        <v>10</v>
      </c>
      <c r="I114" s="17" t="s">
        <v>15</v>
      </c>
    </row>
    <row r="115" spans="1:9" ht="40.5">
      <c r="A115" s="1">
        <f t="shared" si="8"/>
        <v>76</v>
      </c>
      <c r="B115" s="1">
        <f t="shared" si="9"/>
        <v>3</v>
      </c>
      <c r="C115" s="8" t="s">
        <v>131</v>
      </c>
      <c r="D115" s="1" t="s">
        <v>20</v>
      </c>
      <c r="E115" s="1" t="s">
        <v>13</v>
      </c>
      <c r="F115" s="9" t="s">
        <v>33</v>
      </c>
      <c r="G115" s="10" t="s">
        <v>14</v>
      </c>
      <c r="H115" s="10" t="s">
        <v>10</v>
      </c>
      <c r="I115" s="17" t="s">
        <v>15</v>
      </c>
    </row>
    <row r="116" spans="1:9" ht="40.5">
      <c r="A116" s="1">
        <f t="shared" si="8"/>
        <v>77</v>
      </c>
      <c r="B116" s="1">
        <f t="shared" si="9"/>
        <v>4</v>
      </c>
      <c r="C116" s="8" t="s">
        <v>132</v>
      </c>
      <c r="D116" s="1" t="s">
        <v>20</v>
      </c>
      <c r="E116" s="1" t="s">
        <v>13</v>
      </c>
      <c r="F116" s="9" t="s">
        <v>33</v>
      </c>
      <c r="G116" s="10" t="s">
        <v>14</v>
      </c>
      <c r="H116" s="10" t="s">
        <v>10</v>
      </c>
      <c r="I116" s="17" t="s">
        <v>15</v>
      </c>
    </row>
    <row r="117" spans="1:9">
      <c r="A117" s="1">
        <f t="shared" si="8"/>
        <v>78</v>
      </c>
      <c r="B117" s="1">
        <f t="shared" si="9"/>
        <v>5</v>
      </c>
      <c r="C117" s="8" t="s">
        <v>133</v>
      </c>
      <c r="D117" s="1" t="s">
        <v>12</v>
      </c>
      <c r="E117" s="1" t="s">
        <v>13</v>
      </c>
      <c r="F117" s="9">
        <v>100</v>
      </c>
      <c r="G117" s="10" t="s">
        <v>14</v>
      </c>
      <c r="H117" s="10" t="s">
        <v>10</v>
      </c>
      <c r="I117" s="17" t="s">
        <v>15</v>
      </c>
    </row>
    <row r="118" spans="1:9">
      <c r="A118" s="1">
        <f t="shared" si="8"/>
        <v>79</v>
      </c>
      <c r="B118" s="1">
        <f t="shared" si="9"/>
        <v>6</v>
      </c>
      <c r="C118" s="8" t="s">
        <v>134</v>
      </c>
      <c r="D118" s="10" t="s">
        <v>12</v>
      </c>
      <c r="E118" s="10" t="s">
        <v>13</v>
      </c>
      <c r="F118" s="9">
        <v>100</v>
      </c>
      <c r="G118" s="10" t="s">
        <v>14</v>
      </c>
      <c r="H118" s="10" t="s">
        <v>10</v>
      </c>
      <c r="I118" s="16" t="s">
        <v>15</v>
      </c>
    </row>
    <row r="119" spans="1:9" ht="93" customHeight="1">
      <c r="A119" s="1" t="str">
        <f t="shared" si="8"/>
        <v/>
      </c>
      <c r="B119" s="1" t="str">
        <f t="shared" si="9"/>
        <v/>
      </c>
      <c r="C119" s="6" t="s">
        <v>135</v>
      </c>
      <c r="D119" s="7"/>
      <c r="E119" s="7"/>
      <c r="F119" s="7"/>
      <c r="G119" s="7"/>
      <c r="H119" s="7"/>
      <c r="I119" s="19"/>
    </row>
    <row r="120" spans="1:9">
      <c r="A120" s="1">
        <f t="shared" si="8"/>
        <v>80</v>
      </c>
      <c r="B120" s="1">
        <f t="shared" si="9"/>
        <v>1</v>
      </c>
      <c r="C120" s="8" t="s">
        <v>136</v>
      </c>
      <c r="D120" s="1" t="s">
        <v>19</v>
      </c>
      <c r="E120" s="1" t="s">
        <v>13</v>
      </c>
      <c r="F120" s="9">
        <v>100</v>
      </c>
      <c r="G120" s="10" t="s">
        <v>14</v>
      </c>
      <c r="H120" s="10" t="s">
        <v>10</v>
      </c>
      <c r="I120" s="17" t="s">
        <v>15</v>
      </c>
    </row>
    <row r="121" spans="1:9">
      <c r="A121" s="1">
        <f t="shared" si="8"/>
        <v>81</v>
      </c>
      <c r="B121" s="1">
        <f t="shared" si="9"/>
        <v>2</v>
      </c>
      <c r="C121" s="8" t="s">
        <v>137</v>
      </c>
      <c r="D121" s="1" t="s">
        <v>12</v>
      </c>
      <c r="E121" s="1" t="s">
        <v>13</v>
      </c>
      <c r="F121" s="9">
        <v>51</v>
      </c>
      <c r="G121" s="10" t="s">
        <v>14</v>
      </c>
      <c r="H121" s="10" t="s">
        <v>10</v>
      </c>
      <c r="I121" s="17" t="s">
        <v>15</v>
      </c>
    </row>
    <row r="122" spans="1:9">
      <c r="A122" s="1">
        <f t="shared" si="8"/>
        <v>82</v>
      </c>
      <c r="B122" s="1">
        <f t="shared" si="9"/>
        <v>3</v>
      </c>
      <c r="C122" s="8" t="s">
        <v>138</v>
      </c>
      <c r="D122" s="1" t="s">
        <v>18</v>
      </c>
      <c r="E122" s="1" t="s">
        <v>13</v>
      </c>
      <c r="F122" s="9">
        <v>100</v>
      </c>
      <c r="G122" s="10" t="s">
        <v>14</v>
      </c>
      <c r="H122" s="10" t="s">
        <v>10</v>
      </c>
      <c r="I122" s="17" t="s">
        <v>15</v>
      </c>
    </row>
    <row r="123" spans="1:9">
      <c r="A123" s="1">
        <f t="shared" si="8"/>
        <v>83</v>
      </c>
      <c r="B123" s="1">
        <f t="shared" si="9"/>
        <v>4</v>
      </c>
      <c r="C123" s="8" t="s">
        <v>139</v>
      </c>
      <c r="D123" s="1" t="s">
        <v>12</v>
      </c>
      <c r="E123" s="1" t="s">
        <v>13</v>
      </c>
      <c r="F123" s="9">
        <v>100</v>
      </c>
      <c r="G123" s="10" t="s">
        <v>14</v>
      </c>
      <c r="H123" s="10" t="s">
        <v>10</v>
      </c>
      <c r="I123" s="17" t="s">
        <v>15</v>
      </c>
    </row>
    <row r="124" spans="1:9">
      <c r="A124" s="1">
        <f t="shared" si="8"/>
        <v>84</v>
      </c>
      <c r="B124" s="1">
        <f t="shared" si="9"/>
        <v>5</v>
      </c>
      <c r="C124" s="8" t="s">
        <v>140</v>
      </c>
      <c r="D124" s="1" t="s">
        <v>19</v>
      </c>
      <c r="E124" s="1" t="s">
        <v>13</v>
      </c>
      <c r="F124" s="9">
        <v>100</v>
      </c>
      <c r="G124" s="10" t="s">
        <v>14</v>
      </c>
      <c r="H124" s="10" t="s">
        <v>10</v>
      </c>
      <c r="I124" s="17" t="s">
        <v>15</v>
      </c>
    </row>
    <row r="125" spans="1:9">
      <c r="A125" s="1">
        <f t="shared" si="8"/>
        <v>85</v>
      </c>
      <c r="B125" s="1">
        <f t="shared" si="9"/>
        <v>6</v>
      </c>
      <c r="C125" s="8" t="s">
        <v>141</v>
      </c>
      <c r="D125" s="1" t="s">
        <v>19</v>
      </c>
      <c r="E125" s="1" t="s">
        <v>13</v>
      </c>
      <c r="F125" s="9">
        <v>100</v>
      </c>
      <c r="G125" s="10" t="s">
        <v>14</v>
      </c>
      <c r="H125" s="10" t="s">
        <v>10</v>
      </c>
      <c r="I125" s="17" t="s">
        <v>15</v>
      </c>
    </row>
    <row r="126" spans="1:9">
      <c r="A126" s="1">
        <f t="shared" si="8"/>
        <v>86</v>
      </c>
      <c r="B126" s="1">
        <f t="shared" si="9"/>
        <v>7</v>
      </c>
      <c r="C126" s="8" t="s">
        <v>142</v>
      </c>
      <c r="D126" s="1" t="s">
        <v>19</v>
      </c>
      <c r="E126" s="1" t="s">
        <v>13</v>
      </c>
      <c r="F126" s="9">
        <v>99.9</v>
      </c>
      <c r="G126" s="10" t="s">
        <v>14</v>
      </c>
      <c r="H126" s="10" t="s">
        <v>10</v>
      </c>
      <c r="I126" s="17" t="s">
        <v>15</v>
      </c>
    </row>
  </sheetData>
  <mergeCells count="1">
    <mergeCell ref="A5:I5"/>
  </mergeCells>
  <pageMargins left="0.7" right="0.7" top="0.75" bottom="0.75" header="0.3" footer="0.3"/>
  <pageSetup paperSize="9" scale="4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Ключевые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2012-09-25T10:45:05Z</dcterms:created>
  <dcterms:modified xsi:type="dcterms:W3CDTF">2012-11-06T07:07:50Z</dcterms:modified>
</cp:coreProperties>
</file>